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s\OneDrive\Документы\Школа учёта\методички\НДФЛ 2023\"/>
    </mc:Choice>
  </mc:AlternateContent>
  <xr:revisionPtr revIDLastSave="0" documentId="13_ncr:1_{102A60B1-82E0-4B30-8B99-DC89C24128F2}" xr6:coauthVersionLast="47" xr6:coauthVersionMax="47" xr10:uidLastSave="{00000000-0000-0000-0000-000000000000}"/>
  <bookViews>
    <workbookView xWindow="-108" yWindow="-108" windowWidth="23256" windowHeight="12456" xr2:uid="{C0D2F01C-5189-48BE-A78D-314C155730B2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5" i="1" l="1"/>
  <c r="CC6" i="1"/>
  <c r="CC7" i="1"/>
  <c r="CC8" i="1"/>
  <c r="CC9" i="1"/>
  <c r="CC10" i="1"/>
  <c r="CC11" i="1"/>
  <c r="CB5" i="1"/>
  <c r="CB6" i="1"/>
  <c r="CB7" i="1"/>
  <c r="CB8" i="1"/>
  <c r="CB9" i="1"/>
  <c r="CB10" i="1"/>
  <c r="CB11" i="1"/>
  <c r="CA5" i="1"/>
  <c r="CA6" i="1"/>
  <c r="CA7" i="1"/>
  <c r="CA8" i="1"/>
  <c r="CA9" i="1"/>
  <c r="CA10" i="1"/>
  <c r="CA4" i="1"/>
  <c r="BZ4" i="1" s="1"/>
  <c r="CB4" i="1" s="1"/>
  <c r="BZ5" i="1"/>
  <c r="BZ6" i="1"/>
  <c r="BZ7" i="1"/>
  <c r="BZ8" i="1"/>
  <c r="BZ9" i="1"/>
  <c r="BZ10" i="1"/>
  <c r="BY12" i="1"/>
  <c r="BX12" i="1"/>
  <c r="BW12" i="1"/>
  <c r="AC12" i="1"/>
  <c r="X12" i="1"/>
  <c r="O12" i="1"/>
  <c r="J12" i="1"/>
  <c r="BT12" i="1"/>
  <c r="BO12" i="1"/>
  <c r="BJ12" i="1"/>
  <c r="BA12" i="1"/>
  <c r="AH12" i="1"/>
  <c r="AQ12" i="1"/>
  <c r="AV12" i="1"/>
  <c r="S5" i="1"/>
  <c r="AL5" i="1" s="1"/>
  <c r="BE5" i="1" s="1"/>
  <c r="S6" i="1"/>
  <c r="AL6" i="1" s="1"/>
  <c r="BE6" i="1" s="1"/>
  <c r="S7" i="1"/>
  <c r="AL7" i="1" s="1"/>
  <c r="BE7" i="1" s="1"/>
  <c r="S8" i="1"/>
  <c r="AL8" i="1" s="1"/>
  <c r="BE8" i="1" s="1"/>
  <c r="S9" i="1"/>
  <c r="AL9" i="1" s="1"/>
  <c r="BE9" i="1" s="1"/>
  <c r="S10" i="1"/>
  <c r="AL10" i="1" s="1"/>
  <c r="BE10" i="1" s="1"/>
  <c r="S11" i="1"/>
  <c r="AL11" i="1" s="1"/>
  <c r="BE11" i="1" s="1"/>
  <c r="S4" i="1"/>
  <c r="AL4" i="1" s="1"/>
  <c r="BE4" i="1" s="1"/>
  <c r="G5" i="1"/>
  <c r="L5" i="1" s="1"/>
  <c r="Q5" i="1" s="1"/>
  <c r="G6" i="1"/>
  <c r="L6" i="1" s="1"/>
  <c r="Q6" i="1" s="1"/>
  <c r="G7" i="1"/>
  <c r="L7" i="1" s="1"/>
  <c r="Q7" i="1" s="1"/>
  <c r="G8" i="1"/>
  <c r="L8" i="1" s="1"/>
  <c r="Q8" i="1" s="1"/>
  <c r="G9" i="1"/>
  <c r="L9" i="1" s="1"/>
  <c r="Q9" i="1" s="1"/>
  <c r="G10" i="1"/>
  <c r="L10" i="1" s="1"/>
  <c r="Q10" i="1" s="1"/>
  <c r="G11" i="1"/>
  <c r="L11" i="1" s="1"/>
  <c r="Q11" i="1" s="1"/>
  <c r="G4" i="1"/>
  <c r="L4" i="1" s="1"/>
  <c r="Q4" i="1" s="1"/>
  <c r="T5" i="1"/>
  <c r="AM5" i="1" s="1"/>
  <c r="BF5" i="1" s="1"/>
  <c r="T6" i="1"/>
  <c r="AM6" i="1" s="1"/>
  <c r="BF6" i="1" s="1"/>
  <c r="T7" i="1"/>
  <c r="AM7" i="1" s="1"/>
  <c r="BF7" i="1" s="1"/>
  <c r="T8" i="1"/>
  <c r="AM8" i="1" s="1"/>
  <c r="BF8" i="1" s="1"/>
  <c r="T9" i="1"/>
  <c r="AM9" i="1" s="1"/>
  <c r="BF9" i="1" s="1"/>
  <c r="T10" i="1"/>
  <c r="AM10" i="1" s="1"/>
  <c r="BF10" i="1" s="1"/>
  <c r="T11" i="1"/>
  <c r="AM11" i="1" s="1"/>
  <c r="BF11" i="1" s="1"/>
  <c r="T4" i="1"/>
  <c r="AM4" i="1" s="1"/>
  <c r="BF4" i="1" s="1"/>
  <c r="CC4" i="1" l="1"/>
  <c r="BF12" i="1"/>
  <c r="BE12" i="1"/>
  <c r="AM12" i="1"/>
  <c r="AL12" i="1"/>
  <c r="S12" i="1"/>
  <c r="F11" i="1"/>
  <c r="K5" i="1"/>
  <c r="F6" i="1"/>
  <c r="F7" i="1"/>
  <c r="P7" i="1"/>
  <c r="P10" i="1"/>
  <c r="F8" i="1"/>
  <c r="F10" i="1"/>
  <c r="F4" i="1"/>
  <c r="BR12" i="1"/>
  <c r="BS12" i="1"/>
  <c r="BM12" i="1"/>
  <c r="BN12" i="1"/>
  <c r="BH12" i="1"/>
  <c r="BI12" i="1"/>
  <c r="AY12" i="1"/>
  <c r="AZ12" i="1"/>
  <c r="AT12" i="1"/>
  <c r="AU12" i="1"/>
  <c r="AO12" i="1"/>
  <c r="AP12" i="1"/>
  <c r="AF12" i="1"/>
  <c r="AG12" i="1"/>
  <c r="V12" i="1"/>
  <c r="W12" i="1"/>
  <c r="AA12" i="1"/>
  <c r="AB12" i="1"/>
  <c r="M12" i="1"/>
  <c r="N12" i="1"/>
  <c r="I12" i="1"/>
  <c r="H12" i="1"/>
  <c r="D12" i="1"/>
  <c r="C12" i="1"/>
  <c r="K6" i="1" l="1"/>
  <c r="F5" i="1"/>
  <c r="U7" i="1"/>
  <c r="Z7" i="1" s="1"/>
  <c r="K10" i="1"/>
  <c r="R10" i="1" s="1"/>
  <c r="K11" i="1"/>
  <c r="K8" i="1"/>
  <c r="K9" i="1"/>
  <c r="F9" i="1"/>
  <c r="K7" i="1"/>
  <c r="R7" i="1" s="1"/>
  <c r="U10" i="1"/>
  <c r="Z10" i="1" s="1"/>
  <c r="G12" i="1"/>
  <c r="AE7" i="1" l="1"/>
  <c r="AJ7" i="1" s="1"/>
  <c r="AN7" i="1" s="1"/>
  <c r="AE10" i="1"/>
  <c r="AJ10" i="1" s="1"/>
  <c r="AN10" i="1" s="1"/>
  <c r="P11" i="1"/>
  <c r="R11" i="1" s="1"/>
  <c r="F12" i="1"/>
  <c r="U5" i="1"/>
  <c r="Z5" i="1" s="1"/>
  <c r="P5" i="1"/>
  <c r="R5" i="1" s="1"/>
  <c r="P8" i="1"/>
  <c r="R8" i="1" s="1"/>
  <c r="U8" i="1"/>
  <c r="Z8" i="1" s="1"/>
  <c r="U6" i="1"/>
  <c r="Z6" i="1" s="1"/>
  <c r="P6" i="1"/>
  <c r="R6" i="1" s="1"/>
  <c r="P9" i="1"/>
  <c r="R9" i="1" s="1"/>
  <c r="U9" i="1"/>
  <c r="Z9" i="1" s="1"/>
  <c r="U11" i="1"/>
  <c r="Z11" i="1" s="1"/>
  <c r="L12" i="1"/>
  <c r="K4" i="1"/>
  <c r="K12" i="1" s="1"/>
  <c r="Q12" i="1"/>
  <c r="P4" i="1"/>
  <c r="U4" i="1"/>
  <c r="Z4" i="1" s="1"/>
  <c r="Y10" i="1"/>
  <c r="AD7" i="1" l="1"/>
  <c r="AS10" i="1"/>
  <c r="AS7" i="1"/>
  <c r="AE11" i="1"/>
  <c r="AJ11" i="1" s="1"/>
  <c r="AN11" i="1" s="1"/>
  <c r="AE5" i="1"/>
  <c r="AJ5" i="1" s="1"/>
  <c r="AN5" i="1" s="1"/>
  <c r="AE9" i="1"/>
  <c r="AJ9" i="1" s="1"/>
  <c r="AN9" i="1" s="1"/>
  <c r="AE4" i="1"/>
  <c r="AJ4" i="1" s="1"/>
  <c r="AN4" i="1" s="1"/>
  <c r="AE6" i="1"/>
  <c r="AJ6" i="1" s="1"/>
  <c r="AN6" i="1" s="1"/>
  <c r="AE8" i="1"/>
  <c r="AJ8" i="1" s="1"/>
  <c r="AN8" i="1" s="1"/>
  <c r="Y11" i="1"/>
  <c r="U12" i="1"/>
  <c r="T12" i="1"/>
  <c r="P12" i="1"/>
  <c r="R12" i="1" s="1"/>
  <c r="Y8" i="1"/>
  <c r="AD10" i="1"/>
  <c r="R4" i="1"/>
  <c r="Y7" i="1"/>
  <c r="AD11" i="1" l="1"/>
  <c r="AX7" i="1"/>
  <c r="AW7" i="1" s="1"/>
  <c r="AX10" i="1"/>
  <c r="AS5" i="1"/>
  <c r="AS11" i="1"/>
  <c r="AS6" i="1"/>
  <c r="AS9" i="1"/>
  <c r="AS8" i="1"/>
  <c r="AS4" i="1"/>
  <c r="AX4" i="1" s="1"/>
  <c r="AN12" i="1"/>
  <c r="AD8" i="1"/>
  <c r="AI8" i="1"/>
  <c r="Y4" i="1"/>
  <c r="Y5" i="1"/>
  <c r="Y9" i="1"/>
  <c r="Y6" i="1"/>
  <c r="AI10" i="1"/>
  <c r="AK10" i="1" s="1"/>
  <c r="Z12" i="1"/>
  <c r="AI7" i="1"/>
  <c r="AK7" i="1" s="1"/>
  <c r="AW10" i="1" l="1"/>
  <c r="AX9" i="1"/>
  <c r="AW9" i="1" s="1"/>
  <c r="AX11" i="1"/>
  <c r="AW11" i="1" s="1"/>
  <c r="AX6" i="1"/>
  <c r="AX5" i="1"/>
  <c r="BC10" i="1"/>
  <c r="BG10" i="1" s="1"/>
  <c r="BL10" i="1" s="1"/>
  <c r="BC4" i="1"/>
  <c r="BG4" i="1" s="1"/>
  <c r="BL4" i="1" s="1"/>
  <c r="AW4" i="1"/>
  <c r="BC7" i="1"/>
  <c r="BG7" i="1" s="1"/>
  <c r="BL7" i="1" s="1"/>
  <c r="AX8" i="1"/>
  <c r="AW8" i="1" s="1"/>
  <c r="AK8" i="1"/>
  <c r="AI11" i="1"/>
  <c r="AK11" i="1" s="1"/>
  <c r="AR11" i="1" s="1"/>
  <c r="AR7" i="1"/>
  <c r="Y12" i="1"/>
  <c r="AD6" i="1"/>
  <c r="AD9" i="1"/>
  <c r="AD5" i="1"/>
  <c r="AR10" i="1"/>
  <c r="AD4" i="1"/>
  <c r="AE12" i="1"/>
  <c r="BQ10" i="1" l="1"/>
  <c r="BV10" i="1" s="1"/>
  <c r="BQ7" i="1"/>
  <c r="BV7" i="1" s="1"/>
  <c r="BQ4" i="1"/>
  <c r="BV4" i="1" s="1"/>
  <c r="AW5" i="1"/>
  <c r="AW6" i="1"/>
  <c r="BC6" i="1"/>
  <c r="BG6" i="1" s="1"/>
  <c r="BL6" i="1" s="1"/>
  <c r="BC8" i="1"/>
  <c r="BG8" i="1" s="1"/>
  <c r="BL8" i="1" s="1"/>
  <c r="BC11" i="1"/>
  <c r="BG11" i="1" s="1"/>
  <c r="BL11" i="1" s="1"/>
  <c r="BC5" i="1"/>
  <c r="BG5" i="1" s="1"/>
  <c r="BL5" i="1" s="1"/>
  <c r="BC9" i="1"/>
  <c r="BG9" i="1" s="1"/>
  <c r="BL9" i="1" s="1"/>
  <c r="AD12" i="1"/>
  <c r="AI5" i="1"/>
  <c r="AK5" i="1" s="1"/>
  <c r="AI9" i="1"/>
  <c r="AK9" i="1" s="1"/>
  <c r="AI6" i="1"/>
  <c r="AK6" i="1" s="1"/>
  <c r="AR8" i="1"/>
  <c r="AI4" i="1"/>
  <c r="AK4" i="1" s="1"/>
  <c r="AJ12" i="1"/>
  <c r="BQ6" i="1" l="1"/>
  <c r="BV6" i="1" s="1"/>
  <c r="BQ9" i="1"/>
  <c r="BV9" i="1" s="1"/>
  <c r="BQ5" i="1"/>
  <c r="BV5" i="1" s="1"/>
  <c r="BQ11" i="1"/>
  <c r="BQ8" i="1"/>
  <c r="BV8" i="1" s="1"/>
  <c r="AK12" i="1"/>
  <c r="BB11" i="1"/>
  <c r="BD11" i="1" s="1"/>
  <c r="AR9" i="1"/>
  <c r="BB10" i="1"/>
  <c r="BD10" i="1" s="1"/>
  <c r="AR5" i="1"/>
  <c r="AR6" i="1"/>
  <c r="AI12" i="1"/>
  <c r="BB7" i="1"/>
  <c r="BD7" i="1" s="1"/>
  <c r="BV11" i="1" l="1"/>
  <c r="CC12" i="1" s="1"/>
  <c r="BK10" i="1"/>
  <c r="BP11" i="1"/>
  <c r="BB6" i="1"/>
  <c r="BD6" i="1" s="1"/>
  <c r="BB8" i="1"/>
  <c r="BD8" i="1" s="1"/>
  <c r="BP7" i="1"/>
  <c r="CA11" i="1" l="1"/>
  <c r="BP10" i="1"/>
  <c r="BK6" i="1"/>
  <c r="BK11" i="1"/>
  <c r="BB9" i="1"/>
  <c r="BD9" i="1" s="1"/>
  <c r="BP6" i="1"/>
  <c r="BB5" i="1"/>
  <c r="BD5" i="1" s="1"/>
  <c r="BK8" i="1"/>
  <c r="BU10" i="1"/>
  <c r="AW12" i="1"/>
  <c r="AX12" i="1"/>
  <c r="AR4" i="1"/>
  <c r="AR12" i="1" s="1"/>
  <c r="AS12" i="1"/>
  <c r="BK7" i="1"/>
  <c r="BZ11" i="1" l="1"/>
  <c r="BZ12" i="1" s="1"/>
  <c r="CA12" i="1"/>
  <c r="BU11" i="1"/>
  <c r="BU6" i="1"/>
  <c r="BK5" i="1"/>
  <c r="BK9" i="1"/>
  <c r="BP8" i="1"/>
  <c r="BB4" i="1"/>
  <c r="BD4" i="1" s="1"/>
  <c r="BD12" i="1" s="1"/>
  <c r="BC12" i="1"/>
  <c r="BG12" i="1" s="1"/>
  <c r="BU7" i="1"/>
  <c r="BP9" i="1" l="1"/>
  <c r="BP5" i="1"/>
  <c r="BU9" i="1"/>
  <c r="BB12" i="1"/>
  <c r="BU8" i="1" l="1"/>
  <c r="BU5" i="1" l="1"/>
  <c r="BK4" i="1"/>
  <c r="BK12" i="1" s="1"/>
  <c r="BL12" i="1"/>
  <c r="BU4" i="1" l="1"/>
  <c r="BV12" i="1"/>
  <c r="BP4" i="1"/>
  <c r="BP12" i="1" s="1"/>
  <c r="BQ12" i="1"/>
  <c r="CB12" i="1" l="1"/>
  <c r="BU12" i="1"/>
</calcChain>
</file>

<file path=xl/sharedStrings.xml><?xml version="1.0" encoding="utf-8"?>
<sst xmlns="http://schemas.openxmlformats.org/spreadsheetml/2006/main" count="106" uniqueCount="28">
  <si>
    <t>ФИО</t>
  </si>
  <si>
    <t>выплачено</t>
  </si>
  <si>
    <t>удержано</t>
  </si>
  <si>
    <t>доход</t>
  </si>
  <si>
    <t>ндфл</t>
  </si>
  <si>
    <t>Итого:</t>
  </si>
  <si>
    <t>1 квартал 2023</t>
  </si>
  <si>
    <t>год 2023</t>
  </si>
  <si>
    <t xml:space="preserve"> </t>
  </si>
  <si>
    <t>формульные ячейки</t>
  </si>
  <si>
    <t>вычеты 
на детей</t>
  </si>
  <si>
    <t>выплачено
удержано</t>
  </si>
  <si>
    <t>полугодие 2023</t>
  </si>
  <si>
    <t>9 месяцев 2023</t>
  </si>
  <si>
    <t>№ п/п</t>
  </si>
  <si>
    <t>С 1.01.23 по 22.01.23</t>
  </si>
  <si>
    <t>с 23.01.23 по 22.02.23</t>
  </si>
  <si>
    <t>с 23.02.23 по 22.03.23</t>
  </si>
  <si>
    <t>с 23.03.23 по 22.04.23</t>
  </si>
  <si>
    <t>с 23.04.23 по 22.05.23</t>
  </si>
  <si>
    <t>с 23.05.23 по 22.06.23</t>
  </si>
  <si>
    <t>с 23.06.23 по 22.07.23</t>
  </si>
  <si>
    <t>с 23.07.23 по 22.08.23</t>
  </si>
  <si>
    <t>с 23.08.23 по 22.09.23</t>
  </si>
  <si>
    <t>с 23.09.23 по 22.10.23</t>
  </si>
  <si>
    <t>с 23.10.23 по 22.11.23</t>
  </si>
  <si>
    <t>с 23.11.23 по 22.12.23</t>
  </si>
  <si>
    <t>с 23.12.23 по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</si>
</sst>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0" fillId="0" borderId="5" xfId="0" applyNumberFormat="1" applyBorder="1"/>
    <xf numFmtId="4" fontId="0" fillId="2" borderId="5" xfId="0" applyNumberFormat="1" applyFill="1" applyBorder="1"/>
    <xf numFmtId="0" fontId="0" fillId="0" borderId="10" xfId="0" applyBorder="1"/>
    <xf numFmtId="4" fontId="0" fillId="0" borderId="11" xfId="0" applyNumberFormat="1" applyBorder="1"/>
    <xf numFmtId="4" fontId="0" fillId="2" borderId="11" xfId="0" applyNumberFormat="1" applyFill="1" applyBorder="1"/>
    <xf numFmtId="4" fontId="0" fillId="2" borderId="12" xfId="0" applyNumberFormat="1" applyFill="1" applyBorder="1"/>
    <xf numFmtId="0" fontId="0" fillId="0" borderId="21" xfId="0" applyBorder="1"/>
    <xf numFmtId="4" fontId="0" fillId="2" borderId="22" xfId="0" applyNumberFormat="1" applyFill="1" applyBorder="1"/>
    <xf numFmtId="4" fontId="0" fillId="2" borderId="10" xfId="0" applyNumberFormat="1" applyFill="1" applyBorder="1"/>
    <xf numFmtId="4" fontId="0" fillId="2" borderId="21" xfId="0" applyNumberFormat="1" applyFill="1" applyBorder="1"/>
    <xf numFmtId="4" fontId="0" fillId="2" borderId="19" xfId="0" applyNumberFormat="1" applyFill="1" applyBorder="1"/>
    <xf numFmtId="4" fontId="1" fillId="2" borderId="26" xfId="0" applyNumberFormat="1" applyFont="1" applyFill="1" applyBorder="1"/>
    <xf numFmtId="4" fontId="1" fillId="2" borderId="27" xfId="0" applyNumberFormat="1" applyFont="1" applyFill="1" applyBorder="1"/>
    <xf numFmtId="0" fontId="0" fillId="0" borderId="18" xfId="0" applyBorder="1"/>
    <xf numFmtId="4" fontId="0" fillId="0" borderId="6" xfId="0" applyNumberFormat="1" applyBorder="1"/>
    <xf numFmtId="4" fontId="0" fillId="2" borderId="6" xfId="0" applyNumberFormat="1" applyFill="1" applyBorder="1"/>
    <xf numFmtId="0" fontId="1" fillId="2" borderId="26" xfId="0" applyFont="1" applyFill="1" applyBorder="1"/>
    <xf numFmtId="0" fontId="1" fillId="2" borderId="28" xfId="0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4" fontId="0" fillId="0" borderId="10" xfId="0" applyNumberFormat="1" applyBorder="1"/>
    <xf numFmtId="4" fontId="0" fillId="0" borderId="21" xfId="0" applyNumberFormat="1" applyBorder="1"/>
    <xf numFmtId="4" fontId="0" fillId="0" borderId="18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4" fontId="0" fillId="2" borderId="14" xfId="0" applyNumberFormat="1" applyFill="1" applyBorder="1"/>
    <xf numFmtId="4" fontId="0" fillId="2" borderId="15" xfId="0" applyNumberFormat="1" applyFill="1" applyBorder="1"/>
    <xf numFmtId="4" fontId="0" fillId="0" borderId="10" xfId="0" applyNumberFormat="1" applyFill="1" applyBorder="1"/>
    <xf numFmtId="4" fontId="0" fillId="2" borderId="13" xfId="0" applyNumberFormat="1" applyFill="1" applyBorder="1"/>
    <xf numFmtId="0" fontId="0" fillId="0" borderId="25" xfId="0" applyBorder="1"/>
    <xf numFmtId="0" fontId="0" fillId="0" borderId="23" xfId="0" applyBorder="1"/>
    <xf numFmtId="0" fontId="0" fillId="0" borderId="24" xfId="0" applyBorder="1"/>
    <xf numFmtId="4" fontId="1" fillId="2" borderId="30" xfId="0" applyNumberFormat="1" applyFont="1" applyFill="1" applyBorder="1"/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7" fontId="1" fillId="3" borderId="10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7" fontId="1" fillId="3" borderId="7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F2133-396B-4086-A88A-942273B65F4D}">
  <dimension ref="A1:CC16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RowHeight="14.4" x14ac:dyDescent="0.3"/>
  <cols>
    <col min="2" max="2" width="16.21875" bestFit="1" customWidth="1"/>
    <col min="3" max="3" width="10.44140625" bestFit="1" customWidth="1"/>
    <col min="8" max="8" width="10.44140625" bestFit="1" customWidth="1"/>
    <col min="13" max="13" width="10.44140625" bestFit="1" customWidth="1"/>
    <col min="19" max="19" width="11.6640625" customWidth="1"/>
    <col min="22" max="22" width="10.44140625" bestFit="1" customWidth="1"/>
    <col min="27" max="27" width="10.44140625" bestFit="1" customWidth="1"/>
    <col min="30" max="30" width="10" bestFit="1" customWidth="1"/>
    <col min="32" max="32" width="10.44140625" bestFit="1" customWidth="1"/>
    <col min="35" max="35" width="10" bestFit="1" customWidth="1"/>
    <col min="37" max="37" width="10" bestFit="1" customWidth="1"/>
    <col min="38" max="38" width="10.5546875" customWidth="1"/>
    <col min="39" max="39" width="10" customWidth="1"/>
    <col min="41" max="41" width="10.44140625" bestFit="1" customWidth="1"/>
    <col min="44" max="44" width="10" bestFit="1" customWidth="1"/>
    <col min="46" max="46" width="10.44140625" bestFit="1" customWidth="1"/>
    <col min="49" max="49" width="10" bestFit="1" customWidth="1"/>
    <col min="50" max="50" width="8.88671875" customWidth="1"/>
    <col min="51" max="51" width="10.44140625" bestFit="1" customWidth="1"/>
    <col min="54" max="54" width="10" bestFit="1" customWidth="1"/>
    <col min="56" max="56" width="10" bestFit="1" customWidth="1"/>
    <col min="57" max="58" width="10" customWidth="1"/>
    <col min="60" max="60" width="10.44140625" bestFit="1" customWidth="1"/>
    <col min="63" max="63" width="10" bestFit="1" customWidth="1"/>
    <col min="64" max="64" width="9.6640625" bestFit="1" customWidth="1"/>
    <col min="65" max="65" width="10.44140625" bestFit="1" customWidth="1"/>
    <col min="68" max="68" width="10" bestFit="1" customWidth="1"/>
    <col min="70" max="70" width="10.44140625" bestFit="1" customWidth="1"/>
    <col min="73" max="73" width="10" bestFit="1" customWidth="1"/>
    <col min="80" max="80" width="11.33203125" bestFit="1" customWidth="1"/>
    <col min="81" max="81" width="9.88671875" bestFit="1" customWidth="1"/>
  </cols>
  <sheetData>
    <row r="1" spans="1:81" ht="15" thickBot="1" x14ac:dyDescent="0.35"/>
    <row r="2" spans="1:81" s="1" customFormat="1" x14ac:dyDescent="0.3">
      <c r="A2" s="38" t="s">
        <v>14</v>
      </c>
      <c r="B2" s="39" t="s">
        <v>0</v>
      </c>
      <c r="C2" s="40" t="s">
        <v>15</v>
      </c>
      <c r="D2" s="41"/>
      <c r="E2" s="41"/>
      <c r="F2" s="41"/>
      <c r="G2" s="42"/>
      <c r="H2" s="40" t="s">
        <v>16</v>
      </c>
      <c r="I2" s="41"/>
      <c r="J2" s="41"/>
      <c r="K2" s="41"/>
      <c r="L2" s="42"/>
      <c r="M2" s="43" t="s">
        <v>17</v>
      </c>
      <c r="N2" s="44"/>
      <c r="O2" s="44"/>
      <c r="P2" s="44"/>
      <c r="Q2" s="45"/>
      <c r="R2" s="46" t="s">
        <v>6</v>
      </c>
      <c r="S2" s="41"/>
      <c r="T2" s="41"/>
      <c r="U2" s="42"/>
      <c r="V2" s="40" t="s">
        <v>18</v>
      </c>
      <c r="W2" s="41"/>
      <c r="X2" s="41"/>
      <c r="Y2" s="41"/>
      <c r="Z2" s="42"/>
      <c r="AA2" s="40" t="s">
        <v>19</v>
      </c>
      <c r="AB2" s="41"/>
      <c r="AC2" s="41"/>
      <c r="AD2" s="41"/>
      <c r="AE2" s="42"/>
      <c r="AF2" s="40" t="s">
        <v>20</v>
      </c>
      <c r="AG2" s="41"/>
      <c r="AH2" s="41"/>
      <c r="AI2" s="41"/>
      <c r="AJ2" s="42"/>
      <c r="AK2" s="46" t="s">
        <v>12</v>
      </c>
      <c r="AL2" s="41"/>
      <c r="AM2" s="41"/>
      <c r="AN2" s="42"/>
      <c r="AO2" s="40" t="s">
        <v>21</v>
      </c>
      <c r="AP2" s="41"/>
      <c r="AQ2" s="41"/>
      <c r="AR2" s="41"/>
      <c r="AS2" s="42"/>
      <c r="AT2" s="40" t="s">
        <v>22</v>
      </c>
      <c r="AU2" s="41"/>
      <c r="AV2" s="41"/>
      <c r="AW2" s="41"/>
      <c r="AX2" s="42"/>
      <c r="AY2" s="40" t="s">
        <v>23</v>
      </c>
      <c r="AZ2" s="41"/>
      <c r="BA2" s="41"/>
      <c r="BB2" s="41"/>
      <c r="BC2" s="42"/>
      <c r="BD2" s="46" t="s">
        <v>13</v>
      </c>
      <c r="BE2" s="41"/>
      <c r="BF2" s="41"/>
      <c r="BG2" s="42"/>
      <c r="BH2" s="40" t="s">
        <v>24</v>
      </c>
      <c r="BI2" s="41"/>
      <c r="BJ2" s="41"/>
      <c r="BK2" s="41"/>
      <c r="BL2" s="42"/>
      <c r="BM2" s="40" t="s">
        <v>25</v>
      </c>
      <c r="BN2" s="41"/>
      <c r="BO2" s="41"/>
      <c r="BP2" s="41"/>
      <c r="BQ2" s="42"/>
      <c r="BR2" s="40" t="s">
        <v>26</v>
      </c>
      <c r="BS2" s="41"/>
      <c r="BT2" s="41"/>
      <c r="BU2" s="41"/>
      <c r="BV2" s="42"/>
      <c r="BW2" s="47" t="s">
        <v>27</v>
      </c>
      <c r="BX2" s="48"/>
      <c r="BY2" s="48"/>
      <c r="BZ2" s="48"/>
      <c r="CA2" s="49"/>
      <c r="CB2" s="46" t="s">
        <v>7</v>
      </c>
      <c r="CC2" s="42"/>
    </row>
    <row r="3" spans="1:81" s="4" customFormat="1" ht="44.4" customHeight="1" thickBot="1" x14ac:dyDescent="0.35">
      <c r="A3" s="50"/>
      <c r="B3" s="51"/>
      <c r="C3" s="52" t="s">
        <v>1</v>
      </c>
      <c r="D3" s="53" t="s">
        <v>2</v>
      </c>
      <c r="E3" s="54" t="s">
        <v>10</v>
      </c>
      <c r="F3" s="53" t="s">
        <v>3</v>
      </c>
      <c r="G3" s="55" t="s">
        <v>4</v>
      </c>
      <c r="H3" s="56" t="s">
        <v>1</v>
      </c>
      <c r="I3" s="57" t="s">
        <v>2</v>
      </c>
      <c r="J3" s="58" t="s">
        <v>10</v>
      </c>
      <c r="K3" s="57" t="s">
        <v>3</v>
      </c>
      <c r="L3" s="59" t="s">
        <v>4</v>
      </c>
      <c r="M3" s="60" t="s">
        <v>1</v>
      </c>
      <c r="N3" s="53" t="s">
        <v>2</v>
      </c>
      <c r="O3" s="54" t="s">
        <v>10</v>
      </c>
      <c r="P3" s="53" t="s">
        <v>3</v>
      </c>
      <c r="Q3" s="61" t="s">
        <v>4</v>
      </c>
      <c r="R3" s="56" t="s">
        <v>3</v>
      </c>
      <c r="S3" s="58" t="s">
        <v>11</v>
      </c>
      <c r="T3" s="58" t="s">
        <v>10</v>
      </c>
      <c r="U3" s="59" t="s">
        <v>4</v>
      </c>
      <c r="V3" s="56" t="s">
        <v>1</v>
      </c>
      <c r="W3" s="57" t="s">
        <v>2</v>
      </c>
      <c r="X3" s="58" t="s">
        <v>10</v>
      </c>
      <c r="Y3" s="57" t="s">
        <v>3</v>
      </c>
      <c r="Z3" s="59" t="s">
        <v>4</v>
      </c>
      <c r="AA3" s="56" t="s">
        <v>1</v>
      </c>
      <c r="AB3" s="57" t="s">
        <v>2</v>
      </c>
      <c r="AC3" s="58" t="s">
        <v>10</v>
      </c>
      <c r="AD3" s="57" t="s">
        <v>3</v>
      </c>
      <c r="AE3" s="59" t="s">
        <v>4</v>
      </c>
      <c r="AF3" s="56" t="s">
        <v>1</v>
      </c>
      <c r="AG3" s="57" t="s">
        <v>2</v>
      </c>
      <c r="AH3" s="58" t="s">
        <v>10</v>
      </c>
      <c r="AI3" s="57" t="s">
        <v>3</v>
      </c>
      <c r="AJ3" s="59" t="s">
        <v>4</v>
      </c>
      <c r="AK3" s="56" t="s">
        <v>3</v>
      </c>
      <c r="AL3" s="58" t="s">
        <v>11</v>
      </c>
      <c r="AM3" s="58" t="s">
        <v>10</v>
      </c>
      <c r="AN3" s="59" t="s">
        <v>4</v>
      </c>
      <c r="AO3" s="56" t="s">
        <v>1</v>
      </c>
      <c r="AP3" s="57" t="s">
        <v>2</v>
      </c>
      <c r="AQ3" s="58" t="s">
        <v>10</v>
      </c>
      <c r="AR3" s="57" t="s">
        <v>3</v>
      </c>
      <c r="AS3" s="59" t="s">
        <v>4</v>
      </c>
      <c r="AT3" s="56" t="s">
        <v>1</v>
      </c>
      <c r="AU3" s="57" t="s">
        <v>2</v>
      </c>
      <c r="AV3" s="58" t="s">
        <v>10</v>
      </c>
      <c r="AW3" s="57" t="s">
        <v>3</v>
      </c>
      <c r="AX3" s="59" t="s">
        <v>4</v>
      </c>
      <c r="AY3" s="56" t="s">
        <v>1</v>
      </c>
      <c r="AZ3" s="57" t="s">
        <v>2</v>
      </c>
      <c r="BA3" s="58" t="s">
        <v>10</v>
      </c>
      <c r="BB3" s="57" t="s">
        <v>3</v>
      </c>
      <c r="BC3" s="59" t="s">
        <v>4</v>
      </c>
      <c r="BD3" s="56" t="s">
        <v>3</v>
      </c>
      <c r="BE3" s="58" t="s">
        <v>11</v>
      </c>
      <c r="BF3" s="58" t="s">
        <v>10</v>
      </c>
      <c r="BG3" s="59" t="s">
        <v>4</v>
      </c>
      <c r="BH3" s="56" t="s">
        <v>1</v>
      </c>
      <c r="BI3" s="57" t="s">
        <v>2</v>
      </c>
      <c r="BJ3" s="58" t="s">
        <v>10</v>
      </c>
      <c r="BK3" s="57" t="s">
        <v>3</v>
      </c>
      <c r="BL3" s="59" t="s">
        <v>4</v>
      </c>
      <c r="BM3" s="56" t="s">
        <v>1</v>
      </c>
      <c r="BN3" s="57" t="s">
        <v>2</v>
      </c>
      <c r="BO3" s="58" t="s">
        <v>10</v>
      </c>
      <c r="BP3" s="57" t="s">
        <v>3</v>
      </c>
      <c r="BQ3" s="59" t="s">
        <v>4</v>
      </c>
      <c r="BR3" s="56" t="s">
        <v>1</v>
      </c>
      <c r="BS3" s="57" t="s">
        <v>2</v>
      </c>
      <c r="BT3" s="58" t="s">
        <v>10</v>
      </c>
      <c r="BU3" s="57" t="s">
        <v>3</v>
      </c>
      <c r="BV3" s="59" t="s">
        <v>4</v>
      </c>
      <c r="BW3" s="56" t="s">
        <v>1</v>
      </c>
      <c r="BX3" s="57" t="s">
        <v>2</v>
      </c>
      <c r="BY3" s="58" t="s">
        <v>10</v>
      </c>
      <c r="BZ3" s="57" t="s">
        <v>3</v>
      </c>
      <c r="CA3" s="59" t="s">
        <v>4</v>
      </c>
      <c r="CB3" s="56" t="s">
        <v>3</v>
      </c>
      <c r="CC3" s="59" t="s">
        <v>4</v>
      </c>
    </row>
    <row r="4" spans="1:81" ht="15" thickBot="1" x14ac:dyDescent="0.35">
      <c r="A4" s="7">
        <v>1</v>
      </c>
      <c r="B4" s="34"/>
      <c r="C4" s="25"/>
      <c r="D4" s="8"/>
      <c r="E4" s="8"/>
      <c r="F4" s="9">
        <f>C4+D4+G4</f>
        <v>0</v>
      </c>
      <c r="G4" s="10">
        <f>ROUND(((C4+D4-E4*0.13)/0.87-E4)*0.13,0)</f>
        <v>0</v>
      </c>
      <c r="H4" s="25"/>
      <c r="I4" s="8"/>
      <c r="J4" s="8"/>
      <c r="K4" s="9">
        <f>H4+I4+L4</f>
        <v>0</v>
      </c>
      <c r="L4" s="10">
        <f>ROUND(((C4+D4+H4+I4-(E4+J4)*0.13)/0.87-E4-J4)*0.13,0)-G4</f>
        <v>0</v>
      </c>
      <c r="M4" s="25"/>
      <c r="N4" s="8"/>
      <c r="O4" s="8"/>
      <c r="P4" s="9">
        <f>M4+N4+Q4</f>
        <v>0</v>
      </c>
      <c r="Q4" s="10">
        <f>ROUND(((H4+I4+M4+N4+C4+D4-(E4+J4+O4)*0.13)/0.87-E4-J4-O4)*0.13,0)-L4-G4</f>
        <v>0</v>
      </c>
      <c r="R4" s="13">
        <f>P4+K4+F4</f>
        <v>0</v>
      </c>
      <c r="S4" s="9">
        <f>C4+H4+D4+I4+M4+N4</f>
        <v>0</v>
      </c>
      <c r="T4" s="9">
        <f>O4+J4+E4</f>
        <v>0</v>
      </c>
      <c r="U4" s="10">
        <f>Q4+L4+G4</f>
        <v>0</v>
      </c>
      <c r="V4" s="25"/>
      <c r="W4" s="8"/>
      <c r="X4" s="8"/>
      <c r="Y4" s="9">
        <f t="shared" ref="Y4:Y10" si="0">V4+W4+Z4</f>
        <v>0</v>
      </c>
      <c r="Z4" s="10">
        <f>ROUND((((V4+W4+S4-(X4+T4)*0.13)/0.87-X4-T4))*0.13,0)-U4</f>
        <v>0</v>
      </c>
      <c r="AA4" s="25"/>
      <c r="AB4" s="8"/>
      <c r="AC4" s="8"/>
      <c r="AD4" s="9">
        <f t="shared" ref="AD4:AD10" si="1">AA4+AB4+AE4</f>
        <v>0</v>
      </c>
      <c r="AE4" s="10">
        <f>ROUND(((AA4+AB4+V4+W4+S4-(T4+X4+AC4)*0.13)/0.87-T4-X4-AC4)*0.13,0)-Z4-U4</f>
        <v>0</v>
      </c>
      <c r="AF4" s="25"/>
      <c r="AG4" s="8"/>
      <c r="AH4" s="8"/>
      <c r="AI4" s="9">
        <f t="shared" ref="AI4:AI10" si="2">AF4+AG4+AJ4</f>
        <v>0</v>
      </c>
      <c r="AJ4" s="10">
        <f>ROUND((((S4+AF4+AG4+AA4+AB4+V4+W4-(T4+X4+AC4+AH4)*0.13)/0.87)-T4-X4-AC4-AH4)*0.13,0)-Z4-U4-AE4</f>
        <v>0</v>
      </c>
      <c r="AK4" s="13">
        <f>AI4+AD4+Y4+R4</f>
        <v>0</v>
      </c>
      <c r="AL4" s="9">
        <f>AG4+AF4+AB4+AA4+W4+V4+S4</f>
        <v>0</v>
      </c>
      <c r="AM4" s="9">
        <f>AH4+AC4+X4+T4</f>
        <v>0</v>
      </c>
      <c r="AN4" s="10">
        <f>AJ4+AE4+Z4+U4</f>
        <v>0</v>
      </c>
      <c r="AO4" s="25"/>
      <c r="AP4" s="8"/>
      <c r="AQ4" s="8"/>
      <c r="AR4" s="9">
        <f t="shared" ref="AR4" si="3">AO4+AP4+AS4</f>
        <v>0</v>
      </c>
      <c r="AS4" s="10">
        <f>ROUND((((AO4+AP4+AL4-(AQ4+AM4)*0.13)/0.87-AQ4-AM4))*0.13,0)-AN4</f>
        <v>0</v>
      </c>
      <c r="AT4" s="25"/>
      <c r="AU4" s="8"/>
      <c r="AV4" s="8"/>
      <c r="AW4" s="9">
        <f t="shared" ref="AW4:AW11" si="4">AT4+AU4+AX4</f>
        <v>0</v>
      </c>
      <c r="AX4" s="10">
        <f>ROUND(((AT4+AU4+AO4+AP4+AL4-(AM4+AQ4+AV4)*0.13)/0.87-AM4-AQ4-AV4)*0.13,0)-AS4-AN4</f>
        <v>0</v>
      </c>
      <c r="AY4" s="25"/>
      <c r="AZ4" s="8"/>
      <c r="BA4" s="8"/>
      <c r="BB4" s="9">
        <f t="shared" ref="BB4:BB10" si="5">AY4+AZ4+BC4</f>
        <v>0</v>
      </c>
      <c r="BC4" s="10">
        <f>ROUND((((AL4+AO4+AP4+AT4+AU4+AY4+AZ4-(AM4+AQ4+AV4+BA4)*0.13)/0.87)-AM4-AQ4-AV4-BA4)*0.13,0)-AS4-AN4-AX4</f>
        <v>0</v>
      </c>
      <c r="BD4" s="13">
        <f>BB4+AW4+AR4+AK4</f>
        <v>0</v>
      </c>
      <c r="BE4" s="9">
        <f>AZ4+AY4+AU4+AT4+AP4+AO4+AL4</f>
        <v>0</v>
      </c>
      <c r="BF4" s="9">
        <f>BA4+AV4+AQ4+AM4</f>
        <v>0</v>
      </c>
      <c r="BG4" s="10">
        <f>AN4+AS4+AX4+BC4</f>
        <v>0</v>
      </c>
      <c r="BH4" s="32"/>
      <c r="BI4" s="8"/>
      <c r="BJ4" s="8"/>
      <c r="BK4" s="9">
        <f t="shared" ref="BK4:BK10" si="6">BH4+BI4+BL4</f>
        <v>0</v>
      </c>
      <c r="BL4" s="10">
        <f>ROUND((((BH4+BI4+BE4-(BJ4+BF4)*0.13)/0.87-BJ4-BF4))*0.13,0)-BG4</f>
        <v>0</v>
      </c>
      <c r="BM4" s="25"/>
      <c r="BN4" s="8"/>
      <c r="BO4" s="8"/>
      <c r="BP4" s="9">
        <f t="shared" ref="BP4:BP11" si="7">BM4+BN4+BQ4</f>
        <v>0</v>
      </c>
      <c r="BQ4" s="10">
        <f>ROUND(((BM4+BN4+BH4+BI4+BE4-(BF4+BJ4+BO4)*0.13)/0.87-BF4-BJ4-BO4)*0.13,0)-BL4-BG4</f>
        <v>0</v>
      </c>
      <c r="BR4" s="25"/>
      <c r="BS4" s="8"/>
      <c r="BT4" s="8"/>
      <c r="BU4" s="9">
        <f t="shared" ref="BU4:BU11" si="8">BR4+BS4+BV4</f>
        <v>0</v>
      </c>
      <c r="BV4" s="10">
        <f>ROUND((((BE4+BH4+BI4+BM4+BN4+BR4+BS4-(BF4+BJ4+BO4+BT4)*0.13)/0.87)-BF4-BJ4-BO4-BT4)*0.13,0)-BL4-BG4-BQ4</f>
        <v>0</v>
      </c>
      <c r="BW4" s="25"/>
      <c r="BX4" s="8"/>
      <c r="BY4" s="8"/>
      <c r="BZ4" s="9">
        <f t="shared" ref="BZ4:BZ11" si="9">BW4+BX4+CA4</f>
        <v>0</v>
      </c>
      <c r="CA4" s="10">
        <f>ROUND((((BS4+BR4+BN4+BM4+BI4+BH4+BE4+BW4+BX4-(BF4+BJ4+BO4+BT4+BY4)*0.13)/0.87)-BY4-BO4-BT4-BJ4+BF4)*0.13,0)-BQ4-BL4-BV4-BG4</f>
        <v>0</v>
      </c>
      <c r="CB4" s="13">
        <f>BU4+BP4+BK4+BD4+BZ4</f>
        <v>0</v>
      </c>
      <c r="CC4" s="10">
        <f>BV4+BQ4+BL4+BG4+CA4</f>
        <v>0</v>
      </c>
    </row>
    <row r="5" spans="1:81" ht="15" thickBot="1" x14ac:dyDescent="0.35">
      <c r="A5" s="11">
        <v>2</v>
      </c>
      <c r="B5" s="35" t="s">
        <v>8</v>
      </c>
      <c r="C5" s="26"/>
      <c r="D5" s="5"/>
      <c r="E5" s="5"/>
      <c r="F5" s="6">
        <f t="shared" ref="F5:F10" si="10">C5+D5+G5</f>
        <v>0</v>
      </c>
      <c r="G5" s="12">
        <f t="shared" ref="G5:G11" si="11">ROUND(((C5+D5-E5*0.13)/0.87-E5)*0.13,0)</f>
        <v>0</v>
      </c>
      <c r="H5" s="26"/>
      <c r="I5" s="5"/>
      <c r="J5" s="5"/>
      <c r="K5" s="6">
        <f t="shared" ref="K5:K10" si="12">H5+I5+L5</f>
        <v>0</v>
      </c>
      <c r="L5" s="12">
        <f t="shared" ref="L5:L11" si="13">ROUND(((C5+D5+H5+I5-(E5+J5)*0.13)/0.87-E5-J5)*0.13,0)-G5</f>
        <v>0</v>
      </c>
      <c r="M5" s="26"/>
      <c r="N5" s="5"/>
      <c r="O5" s="5"/>
      <c r="P5" s="6">
        <f t="shared" ref="P5:P8" si="14">M5+N5+Q5</f>
        <v>0</v>
      </c>
      <c r="Q5" s="12">
        <f t="shared" ref="Q5:Q11" si="15">ROUND(((H5+I5+M5+N5+C5+D5-(E5+J5+O5)*0.13)/0.87-E5-J5-O5)*0.13,0)-L5-G5</f>
        <v>0</v>
      </c>
      <c r="R5" s="14">
        <f t="shared" ref="R5:R10" si="16">P5+K5+F5</f>
        <v>0</v>
      </c>
      <c r="S5" s="6">
        <f t="shared" ref="S5:S11" si="17">C5+H5+D5+I5+M5+N5</f>
        <v>0</v>
      </c>
      <c r="T5" s="6">
        <f t="shared" ref="T5:T11" si="18">O5+J5+E5</f>
        <v>0</v>
      </c>
      <c r="U5" s="12">
        <f t="shared" ref="U5:U9" si="19">Q5+L5+G5</f>
        <v>0</v>
      </c>
      <c r="V5" s="26"/>
      <c r="W5" s="5"/>
      <c r="X5" s="5"/>
      <c r="Y5" s="6">
        <f t="shared" si="0"/>
        <v>0</v>
      </c>
      <c r="Z5" s="12">
        <f t="shared" ref="Z5:Z11" si="20">ROUND((((V5+W5+S5-(X5+T5)*0.13)/0.87-X5-T5))*0.13,0)-U5</f>
        <v>0</v>
      </c>
      <c r="AA5" s="26"/>
      <c r="AB5" s="5"/>
      <c r="AC5" s="5"/>
      <c r="AD5" s="6">
        <f t="shared" si="1"/>
        <v>0</v>
      </c>
      <c r="AE5" s="12">
        <f t="shared" ref="AE5:AE11" si="21">ROUND(((AA5+AB5+V5+W5+S5-(T5+X5+AC5)*0.13)/0.87-T5-X5-AC5)*0.13,0)-Z5-U5</f>
        <v>0</v>
      </c>
      <c r="AF5" s="26"/>
      <c r="AG5" s="5"/>
      <c r="AH5" s="5"/>
      <c r="AI5" s="6">
        <f t="shared" si="2"/>
        <v>0</v>
      </c>
      <c r="AJ5" s="12">
        <f t="shared" ref="AJ5:AJ11" si="22">ROUND((((S5+AF5+AG5+AA5+AB5+V5+W5-(T5+X5+AC5+AH5)*0.13)/0.87)-T5-X5-AC5-AH5)*0.13,0)-Z5-U5-AE5</f>
        <v>0</v>
      </c>
      <c r="AK5" s="14">
        <f t="shared" ref="AK5:AK11" si="23">AI5+AD5+Y5+R5</f>
        <v>0</v>
      </c>
      <c r="AL5" s="6">
        <f t="shared" ref="AL5:AL11" si="24">AG5+AF5+AB5+AA5+W5+V5+S5</f>
        <v>0</v>
      </c>
      <c r="AM5" s="6">
        <f t="shared" ref="AM5:AM11" si="25">AH5+AC5+X5+T5</f>
        <v>0</v>
      </c>
      <c r="AN5" s="12">
        <f t="shared" ref="AN5:AN11" si="26">AJ5+AE5+Z5+U5</f>
        <v>0</v>
      </c>
      <c r="AO5" s="26"/>
      <c r="AP5" s="5"/>
      <c r="AQ5" s="5"/>
      <c r="AR5" s="6">
        <f t="shared" ref="AR5:AR11" si="27">AO5+AP5+AS5</f>
        <v>0</v>
      </c>
      <c r="AS5" s="12">
        <f t="shared" ref="AS5:AS11" si="28">ROUND((((AO5+AP5+AL5-(AQ5+AM5)*0.13)/0.87-AQ5-AM5))*0.13,0)-AN5</f>
        <v>0</v>
      </c>
      <c r="AT5" s="26"/>
      <c r="AU5" s="5"/>
      <c r="AV5" s="5"/>
      <c r="AW5" s="6">
        <f t="shared" si="4"/>
        <v>0</v>
      </c>
      <c r="AX5" s="12">
        <f t="shared" ref="AX5:AX11" si="29">ROUND(((AT5+AU5+AO5+AP5+AL5-(AM5+AQ5+AV5)*0.13)/0.87-AM5-AQ5-AV5)*0.13,0)-AS5-AN5</f>
        <v>0</v>
      </c>
      <c r="AY5" s="26"/>
      <c r="AZ5" s="5"/>
      <c r="BA5" s="5"/>
      <c r="BB5" s="6">
        <f t="shared" si="5"/>
        <v>0</v>
      </c>
      <c r="BC5" s="12">
        <f t="shared" ref="BC5:BC11" si="30">ROUND((((AL5+AO5+AP5+AT5+AU5+AY5+AZ5-(AM5+AQ5+AV5+BA5)*0.13)/0.87)-AM5-AQ5-AV5-BA5)*0.13,0)-AS5-AN5-AX5</f>
        <v>0</v>
      </c>
      <c r="BD5" s="14">
        <f t="shared" ref="BD5:BD11" si="31">BB5+AW5+AR5+AK5</f>
        <v>0</v>
      </c>
      <c r="BE5" s="6">
        <f t="shared" ref="BE5:BE10" si="32">AZ5+AY5+AU5+AT5+AP5+AO5+AL5</f>
        <v>0</v>
      </c>
      <c r="BF5" s="6">
        <f t="shared" ref="BF5:BF11" si="33">BA5+AV5+AQ5+AM5</f>
        <v>0</v>
      </c>
      <c r="BG5" s="12">
        <f t="shared" ref="BG5:BG11" si="34">AN5+AS5+AX5+BC5</f>
        <v>0</v>
      </c>
      <c r="BH5" s="26"/>
      <c r="BI5" s="5"/>
      <c r="BJ5" s="5"/>
      <c r="BK5" s="6">
        <f t="shared" si="6"/>
        <v>0</v>
      </c>
      <c r="BL5" s="12">
        <f t="shared" ref="BL5:BL11" si="35">ROUND((((BH5+BI5+BE5-(BJ5+BF5)*0.13)/0.87-BJ5-BF5))*0.13,0)-BG5</f>
        <v>0</v>
      </c>
      <c r="BM5" s="26"/>
      <c r="BN5" s="5"/>
      <c r="BO5" s="5"/>
      <c r="BP5" s="6">
        <f t="shared" si="7"/>
        <v>0</v>
      </c>
      <c r="BQ5" s="12">
        <f t="shared" ref="BQ5:BQ11" si="36">ROUND(((BM5+BN5+BH5+BI5+BE5-(BF5+BJ5+BO5)*0.13)/0.87-BF5-BJ5-BO5)*0.13,0)-BL5-BG5</f>
        <v>0</v>
      </c>
      <c r="BR5" s="26"/>
      <c r="BS5" s="5"/>
      <c r="BT5" s="5"/>
      <c r="BU5" s="6">
        <f t="shared" si="8"/>
        <v>0</v>
      </c>
      <c r="BV5" s="12">
        <f t="shared" ref="BV5:BV11" si="37">ROUND((((BE5+BH5+BI5+BM5+BN5+BR5+BS5-(BF5+BJ5+BO5+BT5)*0.13)/0.87)-BF5-BJ5-BO5-BT5)*0.13,0)-BL5-BG5-BQ5</f>
        <v>0</v>
      </c>
      <c r="BW5" s="26"/>
      <c r="BX5" s="5"/>
      <c r="BY5" s="5"/>
      <c r="BZ5" s="9">
        <f t="shared" si="9"/>
        <v>0</v>
      </c>
      <c r="CA5" s="10">
        <f t="shared" ref="CA5:CA11" si="38">ROUND((((BS5+BR5+BN5+BM5+BI5+BH5+BE5+BW5+BX5-(BF5+BJ5+BO5+BT5+BY5)*0.13)/0.87)-BY5-BO5-BT5-BJ5+BF5)*0.13,0)-BQ5-BL5-BV5-BG5</f>
        <v>0</v>
      </c>
      <c r="CB5" s="13">
        <f t="shared" ref="CB5:CB11" si="39">BU5+BP5+BK5+BD5+BZ5</f>
        <v>0</v>
      </c>
      <c r="CC5" s="10">
        <f t="shared" ref="CC5:CC11" si="40">BV5+BQ5+BL5+BG5+CA5</f>
        <v>0</v>
      </c>
    </row>
    <row r="6" spans="1:81" ht="15" thickBot="1" x14ac:dyDescent="0.35">
      <c r="A6" s="11">
        <v>3</v>
      </c>
      <c r="B6" s="35" t="s">
        <v>8</v>
      </c>
      <c r="C6" s="26"/>
      <c r="D6" s="5"/>
      <c r="E6" s="5"/>
      <c r="F6" s="6">
        <f t="shared" si="10"/>
        <v>0</v>
      </c>
      <c r="G6" s="12">
        <f t="shared" si="11"/>
        <v>0</v>
      </c>
      <c r="H6" s="26"/>
      <c r="I6" s="5"/>
      <c r="J6" s="5"/>
      <c r="K6" s="6">
        <f t="shared" si="12"/>
        <v>0</v>
      </c>
      <c r="L6" s="12">
        <f t="shared" si="13"/>
        <v>0</v>
      </c>
      <c r="M6" s="26"/>
      <c r="N6" s="5"/>
      <c r="O6" s="5"/>
      <c r="P6" s="6">
        <f t="shared" si="14"/>
        <v>0</v>
      </c>
      <c r="Q6" s="12">
        <f t="shared" si="15"/>
        <v>0</v>
      </c>
      <c r="R6" s="14">
        <f t="shared" si="16"/>
        <v>0</v>
      </c>
      <c r="S6" s="6">
        <f t="shared" si="17"/>
        <v>0</v>
      </c>
      <c r="T6" s="6">
        <f t="shared" si="18"/>
        <v>0</v>
      </c>
      <c r="U6" s="12">
        <f t="shared" si="19"/>
        <v>0</v>
      </c>
      <c r="V6" s="26"/>
      <c r="W6" s="5"/>
      <c r="X6" s="5"/>
      <c r="Y6" s="6">
        <f t="shared" si="0"/>
        <v>0</v>
      </c>
      <c r="Z6" s="12">
        <f t="shared" si="20"/>
        <v>0</v>
      </c>
      <c r="AA6" s="26"/>
      <c r="AB6" s="5"/>
      <c r="AC6" s="5"/>
      <c r="AD6" s="6">
        <f t="shared" si="1"/>
        <v>0</v>
      </c>
      <c r="AE6" s="12">
        <f t="shared" si="21"/>
        <v>0</v>
      </c>
      <c r="AF6" s="26"/>
      <c r="AG6" s="5"/>
      <c r="AH6" s="5"/>
      <c r="AI6" s="6">
        <f t="shared" si="2"/>
        <v>0</v>
      </c>
      <c r="AJ6" s="12">
        <f t="shared" si="22"/>
        <v>0</v>
      </c>
      <c r="AK6" s="14">
        <f t="shared" si="23"/>
        <v>0</v>
      </c>
      <c r="AL6" s="6">
        <f t="shared" si="24"/>
        <v>0</v>
      </c>
      <c r="AM6" s="6">
        <f t="shared" si="25"/>
        <v>0</v>
      </c>
      <c r="AN6" s="12">
        <f t="shared" si="26"/>
        <v>0</v>
      </c>
      <c r="AO6" s="26"/>
      <c r="AP6" s="5"/>
      <c r="AQ6" s="5"/>
      <c r="AR6" s="6">
        <f t="shared" si="27"/>
        <v>0</v>
      </c>
      <c r="AS6" s="12">
        <f t="shared" si="28"/>
        <v>0</v>
      </c>
      <c r="AT6" s="26"/>
      <c r="AU6" s="5"/>
      <c r="AV6" s="5"/>
      <c r="AW6" s="6">
        <f t="shared" si="4"/>
        <v>0</v>
      </c>
      <c r="AX6" s="12">
        <f t="shared" si="29"/>
        <v>0</v>
      </c>
      <c r="AY6" s="26"/>
      <c r="AZ6" s="5"/>
      <c r="BA6" s="5"/>
      <c r="BB6" s="6">
        <f t="shared" si="5"/>
        <v>0</v>
      </c>
      <c r="BC6" s="12">
        <f t="shared" si="30"/>
        <v>0</v>
      </c>
      <c r="BD6" s="14">
        <f t="shared" si="31"/>
        <v>0</v>
      </c>
      <c r="BE6" s="6">
        <f t="shared" si="32"/>
        <v>0</v>
      </c>
      <c r="BF6" s="6">
        <f t="shared" si="33"/>
        <v>0</v>
      </c>
      <c r="BG6" s="12">
        <f t="shared" si="34"/>
        <v>0</v>
      </c>
      <c r="BH6" s="26"/>
      <c r="BI6" s="5"/>
      <c r="BJ6" s="5"/>
      <c r="BK6" s="6">
        <f t="shared" si="6"/>
        <v>0</v>
      </c>
      <c r="BL6" s="12">
        <f t="shared" si="35"/>
        <v>0</v>
      </c>
      <c r="BM6" s="26"/>
      <c r="BN6" s="5"/>
      <c r="BO6" s="5"/>
      <c r="BP6" s="6">
        <f t="shared" si="7"/>
        <v>0</v>
      </c>
      <c r="BQ6" s="12">
        <f t="shared" si="36"/>
        <v>0</v>
      </c>
      <c r="BR6" s="26"/>
      <c r="BS6" s="5"/>
      <c r="BT6" s="5"/>
      <c r="BU6" s="6">
        <f t="shared" si="8"/>
        <v>0</v>
      </c>
      <c r="BV6" s="12">
        <f t="shared" si="37"/>
        <v>0</v>
      </c>
      <c r="BW6" s="26"/>
      <c r="BX6" s="5"/>
      <c r="BY6" s="5"/>
      <c r="BZ6" s="9">
        <f t="shared" si="9"/>
        <v>0</v>
      </c>
      <c r="CA6" s="10">
        <f t="shared" si="38"/>
        <v>0</v>
      </c>
      <c r="CB6" s="13">
        <f t="shared" si="39"/>
        <v>0</v>
      </c>
      <c r="CC6" s="10">
        <f t="shared" si="40"/>
        <v>0</v>
      </c>
    </row>
    <row r="7" spans="1:81" ht="15" thickBot="1" x14ac:dyDescent="0.35">
      <c r="A7" s="11">
        <v>4</v>
      </c>
      <c r="B7" s="35" t="s">
        <v>8</v>
      </c>
      <c r="C7" s="26"/>
      <c r="D7" s="5"/>
      <c r="E7" s="5"/>
      <c r="F7" s="6">
        <f t="shared" si="10"/>
        <v>0</v>
      </c>
      <c r="G7" s="12">
        <f t="shared" si="11"/>
        <v>0</v>
      </c>
      <c r="H7" s="26"/>
      <c r="I7" s="5"/>
      <c r="J7" s="5"/>
      <c r="K7" s="6">
        <f t="shared" si="12"/>
        <v>0</v>
      </c>
      <c r="L7" s="12">
        <f t="shared" si="13"/>
        <v>0</v>
      </c>
      <c r="M7" s="26"/>
      <c r="N7" s="5"/>
      <c r="O7" s="5"/>
      <c r="P7" s="6">
        <f>M7+N7+Q7</f>
        <v>0</v>
      </c>
      <c r="Q7" s="12">
        <f t="shared" si="15"/>
        <v>0</v>
      </c>
      <c r="R7" s="14">
        <f t="shared" si="16"/>
        <v>0</v>
      </c>
      <c r="S7" s="6">
        <f t="shared" si="17"/>
        <v>0</v>
      </c>
      <c r="T7" s="6">
        <f t="shared" si="18"/>
        <v>0</v>
      </c>
      <c r="U7" s="12">
        <f t="shared" si="19"/>
        <v>0</v>
      </c>
      <c r="V7" s="26"/>
      <c r="W7" s="5"/>
      <c r="X7" s="5"/>
      <c r="Y7" s="6">
        <f t="shared" si="0"/>
        <v>0</v>
      </c>
      <c r="Z7" s="12">
        <f t="shared" si="20"/>
        <v>0</v>
      </c>
      <c r="AA7" s="26"/>
      <c r="AB7" s="5"/>
      <c r="AC7" s="5"/>
      <c r="AD7" s="6">
        <f t="shared" si="1"/>
        <v>0</v>
      </c>
      <c r="AE7" s="12">
        <f t="shared" si="21"/>
        <v>0</v>
      </c>
      <c r="AF7" s="26"/>
      <c r="AG7" s="5"/>
      <c r="AH7" s="5"/>
      <c r="AI7" s="6">
        <f t="shared" si="2"/>
        <v>0</v>
      </c>
      <c r="AJ7" s="12">
        <f t="shared" si="22"/>
        <v>0</v>
      </c>
      <c r="AK7" s="14">
        <f t="shared" si="23"/>
        <v>0</v>
      </c>
      <c r="AL7" s="6">
        <f t="shared" si="24"/>
        <v>0</v>
      </c>
      <c r="AM7" s="6">
        <f t="shared" si="25"/>
        <v>0</v>
      </c>
      <c r="AN7" s="12">
        <f t="shared" si="26"/>
        <v>0</v>
      </c>
      <c r="AO7" s="26"/>
      <c r="AP7" s="5"/>
      <c r="AQ7" s="5"/>
      <c r="AR7" s="6">
        <f t="shared" si="27"/>
        <v>0</v>
      </c>
      <c r="AS7" s="12">
        <f t="shared" si="28"/>
        <v>0</v>
      </c>
      <c r="AT7" s="26"/>
      <c r="AU7" s="5"/>
      <c r="AV7" s="5"/>
      <c r="AW7" s="6">
        <f t="shared" si="4"/>
        <v>0</v>
      </c>
      <c r="AX7" s="12">
        <f t="shared" si="29"/>
        <v>0</v>
      </c>
      <c r="AY7" s="26"/>
      <c r="AZ7" s="5"/>
      <c r="BA7" s="5"/>
      <c r="BB7" s="6">
        <f t="shared" si="5"/>
        <v>0</v>
      </c>
      <c r="BC7" s="12">
        <f t="shared" si="30"/>
        <v>0</v>
      </c>
      <c r="BD7" s="14">
        <f t="shared" si="31"/>
        <v>0</v>
      </c>
      <c r="BE7" s="6">
        <f t="shared" si="32"/>
        <v>0</v>
      </c>
      <c r="BF7" s="6">
        <f t="shared" si="33"/>
        <v>0</v>
      </c>
      <c r="BG7" s="12">
        <f t="shared" si="34"/>
        <v>0</v>
      </c>
      <c r="BH7" s="26"/>
      <c r="BI7" s="5"/>
      <c r="BJ7" s="5"/>
      <c r="BK7" s="6">
        <f t="shared" si="6"/>
        <v>0</v>
      </c>
      <c r="BL7" s="12">
        <f t="shared" si="35"/>
        <v>0</v>
      </c>
      <c r="BM7" s="26"/>
      <c r="BN7" s="5"/>
      <c r="BO7" s="5"/>
      <c r="BP7" s="6">
        <f t="shared" si="7"/>
        <v>0</v>
      </c>
      <c r="BQ7" s="12">
        <f t="shared" si="36"/>
        <v>0</v>
      </c>
      <c r="BR7" s="26"/>
      <c r="BS7" s="5"/>
      <c r="BT7" s="5"/>
      <c r="BU7" s="6">
        <f t="shared" si="8"/>
        <v>0</v>
      </c>
      <c r="BV7" s="12">
        <f t="shared" si="37"/>
        <v>0</v>
      </c>
      <c r="BW7" s="26"/>
      <c r="BX7" s="5"/>
      <c r="BY7" s="5"/>
      <c r="BZ7" s="9">
        <f t="shared" si="9"/>
        <v>0</v>
      </c>
      <c r="CA7" s="10">
        <f t="shared" si="38"/>
        <v>0</v>
      </c>
      <c r="CB7" s="13">
        <f t="shared" si="39"/>
        <v>0</v>
      </c>
      <c r="CC7" s="10">
        <f t="shared" si="40"/>
        <v>0</v>
      </c>
    </row>
    <row r="8" spans="1:81" ht="15" thickBot="1" x14ac:dyDescent="0.35">
      <c r="A8" s="11">
        <v>5</v>
      </c>
      <c r="B8" s="35" t="s">
        <v>8</v>
      </c>
      <c r="C8" s="26"/>
      <c r="D8" s="5"/>
      <c r="E8" s="5"/>
      <c r="F8" s="6">
        <f t="shared" si="10"/>
        <v>0</v>
      </c>
      <c r="G8" s="12">
        <f t="shared" si="11"/>
        <v>0</v>
      </c>
      <c r="H8" s="26"/>
      <c r="I8" s="5"/>
      <c r="J8" s="5"/>
      <c r="K8" s="6">
        <f t="shared" si="12"/>
        <v>0</v>
      </c>
      <c r="L8" s="12">
        <f t="shared" si="13"/>
        <v>0</v>
      </c>
      <c r="M8" s="26"/>
      <c r="N8" s="5"/>
      <c r="O8" s="5"/>
      <c r="P8" s="6">
        <f t="shared" si="14"/>
        <v>0</v>
      </c>
      <c r="Q8" s="12">
        <f t="shared" si="15"/>
        <v>0</v>
      </c>
      <c r="R8" s="14">
        <f t="shared" si="16"/>
        <v>0</v>
      </c>
      <c r="S8" s="6">
        <f t="shared" si="17"/>
        <v>0</v>
      </c>
      <c r="T8" s="6">
        <f t="shared" si="18"/>
        <v>0</v>
      </c>
      <c r="U8" s="12">
        <f t="shared" si="19"/>
        <v>0</v>
      </c>
      <c r="V8" s="26"/>
      <c r="W8" s="5"/>
      <c r="X8" s="5"/>
      <c r="Y8" s="6">
        <f t="shared" si="0"/>
        <v>0</v>
      </c>
      <c r="Z8" s="12">
        <f t="shared" si="20"/>
        <v>0</v>
      </c>
      <c r="AA8" s="26"/>
      <c r="AB8" s="5"/>
      <c r="AC8" s="5"/>
      <c r="AD8" s="6">
        <f t="shared" si="1"/>
        <v>0</v>
      </c>
      <c r="AE8" s="12">
        <f t="shared" si="21"/>
        <v>0</v>
      </c>
      <c r="AF8" s="26"/>
      <c r="AG8" s="5"/>
      <c r="AH8" s="5"/>
      <c r="AI8" s="6">
        <f t="shared" si="2"/>
        <v>0</v>
      </c>
      <c r="AJ8" s="12">
        <f t="shared" si="22"/>
        <v>0</v>
      </c>
      <c r="AK8" s="14">
        <f t="shared" si="23"/>
        <v>0</v>
      </c>
      <c r="AL8" s="6">
        <f t="shared" si="24"/>
        <v>0</v>
      </c>
      <c r="AM8" s="6">
        <f t="shared" si="25"/>
        <v>0</v>
      </c>
      <c r="AN8" s="12">
        <f t="shared" si="26"/>
        <v>0</v>
      </c>
      <c r="AO8" s="26"/>
      <c r="AP8" s="5"/>
      <c r="AQ8" s="5"/>
      <c r="AR8" s="6">
        <f t="shared" si="27"/>
        <v>0</v>
      </c>
      <c r="AS8" s="12">
        <f t="shared" si="28"/>
        <v>0</v>
      </c>
      <c r="AT8" s="26"/>
      <c r="AU8" s="5"/>
      <c r="AV8" s="5"/>
      <c r="AW8" s="6">
        <f t="shared" si="4"/>
        <v>0</v>
      </c>
      <c r="AX8" s="12">
        <f t="shared" si="29"/>
        <v>0</v>
      </c>
      <c r="AY8" s="26"/>
      <c r="AZ8" s="5"/>
      <c r="BA8" s="5"/>
      <c r="BB8" s="6">
        <f t="shared" si="5"/>
        <v>0</v>
      </c>
      <c r="BC8" s="12">
        <f t="shared" si="30"/>
        <v>0</v>
      </c>
      <c r="BD8" s="14">
        <f t="shared" si="31"/>
        <v>0</v>
      </c>
      <c r="BE8" s="6">
        <f t="shared" si="32"/>
        <v>0</v>
      </c>
      <c r="BF8" s="6">
        <f t="shared" si="33"/>
        <v>0</v>
      </c>
      <c r="BG8" s="12">
        <f t="shared" si="34"/>
        <v>0</v>
      </c>
      <c r="BH8" s="26"/>
      <c r="BI8" s="5"/>
      <c r="BJ8" s="5"/>
      <c r="BK8" s="6">
        <f t="shared" si="6"/>
        <v>0</v>
      </c>
      <c r="BL8" s="12">
        <f t="shared" si="35"/>
        <v>0</v>
      </c>
      <c r="BM8" s="26"/>
      <c r="BN8" s="5"/>
      <c r="BO8" s="5"/>
      <c r="BP8" s="6">
        <f t="shared" si="7"/>
        <v>0</v>
      </c>
      <c r="BQ8" s="12">
        <f t="shared" si="36"/>
        <v>0</v>
      </c>
      <c r="BR8" s="26"/>
      <c r="BS8" s="5"/>
      <c r="BT8" s="5"/>
      <c r="BU8" s="6">
        <f t="shared" si="8"/>
        <v>0</v>
      </c>
      <c r="BV8" s="12">
        <f t="shared" si="37"/>
        <v>0</v>
      </c>
      <c r="BW8" s="26"/>
      <c r="BX8" s="5"/>
      <c r="BY8" s="5"/>
      <c r="BZ8" s="9">
        <f t="shared" si="9"/>
        <v>0</v>
      </c>
      <c r="CA8" s="10">
        <f t="shared" si="38"/>
        <v>0</v>
      </c>
      <c r="CB8" s="13">
        <f t="shared" si="39"/>
        <v>0</v>
      </c>
      <c r="CC8" s="10">
        <f t="shared" si="40"/>
        <v>0</v>
      </c>
    </row>
    <row r="9" spans="1:81" ht="15" thickBot="1" x14ac:dyDescent="0.35">
      <c r="A9" s="11">
        <v>6</v>
      </c>
      <c r="B9" s="35" t="s">
        <v>8</v>
      </c>
      <c r="C9" s="26"/>
      <c r="D9" s="5"/>
      <c r="E9" s="5"/>
      <c r="F9" s="6">
        <f t="shared" si="10"/>
        <v>0</v>
      </c>
      <c r="G9" s="12">
        <f t="shared" si="11"/>
        <v>0</v>
      </c>
      <c r="H9" s="26"/>
      <c r="I9" s="5"/>
      <c r="J9" s="5"/>
      <c r="K9" s="6">
        <f t="shared" si="12"/>
        <v>0</v>
      </c>
      <c r="L9" s="12">
        <f t="shared" si="13"/>
        <v>0</v>
      </c>
      <c r="M9" s="26"/>
      <c r="N9" s="5"/>
      <c r="O9" s="5"/>
      <c r="P9" s="6">
        <f>M9+N9+Q9</f>
        <v>0</v>
      </c>
      <c r="Q9" s="12">
        <f t="shared" si="15"/>
        <v>0</v>
      </c>
      <c r="R9" s="14">
        <f t="shared" si="16"/>
        <v>0</v>
      </c>
      <c r="S9" s="6">
        <f t="shared" si="17"/>
        <v>0</v>
      </c>
      <c r="T9" s="6">
        <f t="shared" si="18"/>
        <v>0</v>
      </c>
      <c r="U9" s="12">
        <f t="shared" si="19"/>
        <v>0</v>
      </c>
      <c r="V9" s="26"/>
      <c r="W9" s="5"/>
      <c r="X9" s="5"/>
      <c r="Y9" s="6">
        <f t="shared" si="0"/>
        <v>0</v>
      </c>
      <c r="Z9" s="12">
        <f t="shared" si="20"/>
        <v>0</v>
      </c>
      <c r="AA9" s="26"/>
      <c r="AB9" s="5"/>
      <c r="AC9" s="5"/>
      <c r="AD9" s="6">
        <f t="shared" si="1"/>
        <v>0</v>
      </c>
      <c r="AE9" s="12">
        <f t="shared" si="21"/>
        <v>0</v>
      </c>
      <c r="AF9" s="26"/>
      <c r="AG9" s="5"/>
      <c r="AH9" s="5"/>
      <c r="AI9" s="6">
        <f t="shared" si="2"/>
        <v>0</v>
      </c>
      <c r="AJ9" s="12">
        <f t="shared" si="22"/>
        <v>0</v>
      </c>
      <c r="AK9" s="14">
        <f t="shared" si="23"/>
        <v>0</v>
      </c>
      <c r="AL9" s="6">
        <f t="shared" si="24"/>
        <v>0</v>
      </c>
      <c r="AM9" s="6">
        <f t="shared" si="25"/>
        <v>0</v>
      </c>
      <c r="AN9" s="12">
        <f t="shared" si="26"/>
        <v>0</v>
      </c>
      <c r="AO9" s="26"/>
      <c r="AP9" s="5"/>
      <c r="AQ9" s="5"/>
      <c r="AR9" s="6">
        <f t="shared" si="27"/>
        <v>0</v>
      </c>
      <c r="AS9" s="12">
        <f t="shared" si="28"/>
        <v>0</v>
      </c>
      <c r="AT9" s="26"/>
      <c r="AU9" s="5"/>
      <c r="AV9" s="5"/>
      <c r="AW9" s="6">
        <f t="shared" si="4"/>
        <v>0</v>
      </c>
      <c r="AX9" s="12">
        <f t="shared" si="29"/>
        <v>0</v>
      </c>
      <c r="AY9" s="26"/>
      <c r="AZ9" s="5"/>
      <c r="BA9" s="5"/>
      <c r="BB9" s="6">
        <f t="shared" si="5"/>
        <v>0</v>
      </c>
      <c r="BC9" s="12">
        <f t="shared" si="30"/>
        <v>0</v>
      </c>
      <c r="BD9" s="14">
        <f t="shared" si="31"/>
        <v>0</v>
      </c>
      <c r="BE9" s="6">
        <f t="shared" si="32"/>
        <v>0</v>
      </c>
      <c r="BF9" s="6">
        <f t="shared" si="33"/>
        <v>0</v>
      </c>
      <c r="BG9" s="12">
        <f t="shared" si="34"/>
        <v>0</v>
      </c>
      <c r="BH9" s="26"/>
      <c r="BI9" s="5"/>
      <c r="BJ9" s="5"/>
      <c r="BK9" s="6">
        <f t="shared" si="6"/>
        <v>0</v>
      </c>
      <c r="BL9" s="12">
        <f t="shared" si="35"/>
        <v>0</v>
      </c>
      <c r="BM9" s="26"/>
      <c r="BN9" s="5"/>
      <c r="BO9" s="5"/>
      <c r="BP9" s="6">
        <f t="shared" si="7"/>
        <v>0</v>
      </c>
      <c r="BQ9" s="12">
        <f t="shared" si="36"/>
        <v>0</v>
      </c>
      <c r="BR9" s="26"/>
      <c r="BS9" s="5"/>
      <c r="BT9" s="5"/>
      <c r="BU9" s="6">
        <f t="shared" si="8"/>
        <v>0</v>
      </c>
      <c r="BV9" s="12">
        <f t="shared" si="37"/>
        <v>0</v>
      </c>
      <c r="BW9" s="26"/>
      <c r="BX9" s="5"/>
      <c r="BY9" s="5"/>
      <c r="BZ9" s="9">
        <f t="shared" si="9"/>
        <v>0</v>
      </c>
      <c r="CA9" s="10">
        <f t="shared" si="38"/>
        <v>0</v>
      </c>
      <c r="CB9" s="13">
        <f t="shared" si="39"/>
        <v>0</v>
      </c>
      <c r="CC9" s="10">
        <f t="shared" si="40"/>
        <v>0</v>
      </c>
    </row>
    <row r="10" spans="1:81" ht="15" thickBot="1" x14ac:dyDescent="0.35">
      <c r="A10" s="11">
        <v>7</v>
      </c>
      <c r="B10" s="35" t="s">
        <v>8</v>
      </c>
      <c r="C10" s="26"/>
      <c r="D10" s="5"/>
      <c r="E10" s="5"/>
      <c r="F10" s="6">
        <f t="shared" si="10"/>
        <v>0</v>
      </c>
      <c r="G10" s="12">
        <f t="shared" si="11"/>
        <v>0</v>
      </c>
      <c r="H10" s="26"/>
      <c r="I10" s="5"/>
      <c r="J10" s="5"/>
      <c r="K10" s="6">
        <f t="shared" si="12"/>
        <v>0</v>
      </c>
      <c r="L10" s="12">
        <f t="shared" si="13"/>
        <v>0</v>
      </c>
      <c r="M10" s="26"/>
      <c r="N10" s="5"/>
      <c r="O10" s="5"/>
      <c r="P10" s="6">
        <f>M10+N10+Q10</f>
        <v>0</v>
      </c>
      <c r="Q10" s="12">
        <f t="shared" si="15"/>
        <v>0</v>
      </c>
      <c r="R10" s="14">
        <f t="shared" si="16"/>
        <v>0</v>
      </c>
      <c r="S10" s="6">
        <f t="shared" si="17"/>
        <v>0</v>
      </c>
      <c r="T10" s="6">
        <f t="shared" si="18"/>
        <v>0</v>
      </c>
      <c r="U10" s="12">
        <f t="shared" ref="U10:U12" si="41">Q10+L10+G10</f>
        <v>0</v>
      </c>
      <c r="V10" s="26"/>
      <c r="W10" s="5"/>
      <c r="X10" s="5"/>
      <c r="Y10" s="6">
        <f t="shared" si="0"/>
        <v>0</v>
      </c>
      <c r="Z10" s="12">
        <f t="shared" si="20"/>
        <v>0</v>
      </c>
      <c r="AA10" s="26"/>
      <c r="AB10" s="5"/>
      <c r="AC10" s="5"/>
      <c r="AD10" s="6">
        <f t="shared" si="1"/>
        <v>0</v>
      </c>
      <c r="AE10" s="12">
        <f t="shared" si="21"/>
        <v>0</v>
      </c>
      <c r="AF10" s="26"/>
      <c r="AG10" s="5"/>
      <c r="AH10" s="5"/>
      <c r="AI10" s="6">
        <f t="shared" si="2"/>
        <v>0</v>
      </c>
      <c r="AJ10" s="12">
        <f t="shared" si="22"/>
        <v>0</v>
      </c>
      <c r="AK10" s="14">
        <f t="shared" si="23"/>
        <v>0</v>
      </c>
      <c r="AL10" s="6">
        <f t="shared" si="24"/>
        <v>0</v>
      </c>
      <c r="AM10" s="6">
        <f t="shared" si="25"/>
        <v>0</v>
      </c>
      <c r="AN10" s="12">
        <f t="shared" si="26"/>
        <v>0</v>
      </c>
      <c r="AO10" s="26"/>
      <c r="AP10" s="5"/>
      <c r="AQ10" s="5"/>
      <c r="AR10" s="6">
        <f t="shared" si="27"/>
        <v>0</v>
      </c>
      <c r="AS10" s="12">
        <f t="shared" si="28"/>
        <v>0</v>
      </c>
      <c r="AT10" s="26"/>
      <c r="AU10" s="5"/>
      <c r="AV10" s="5"/>
      <c r="AW10" s="6">
        <f t="shared" si="4"/>
        <v>0</v>
      </c>
      <c r="AX10" s="12">
        <f t="shared" si="29"/>
        <v>0</v>
      </c>
      <c r="AY10" s="26"/>
      <c r="AZ10" s="5"/>
      <c r="BA10" s="5"/>
      <c r="BB10" s="6">
        <f t="shared" si="5"/>
        <v>0</v>
      </c>
      <c r="BC10" s="12">
        <f t="shared" si="30"/>
        <v>0</v>
      </c>
      <c r="BD10" s="14">
        <f t="shared" si="31"/>
        <v>0</v>
      </c>
      <c r="BE10" s="6">
        <f t="shared" si="32"/>
        <v>0</v>
      </c>
      <c r="BF10" s="6">
        <f t="shared" si="33"/>
        <v>0</v>
      </c>
      <c r="BG10" s="12">
        <f t="shared" si="34"/>
        <v>0</v>
      </c>
      <c r="BH10" s="26"/>
      <c r="BI10" s="5"/>
      <c r="BJ10" s="5"/>
      <c r="BK10" s="6">
        <f t="shared" si="6"/>
        <v>0</v>
      </c>
      <c r="BL10" s="12">
        <f t="shared" si="35"/>
        <v>0</v>
      </c>
      <c r="BM10" s="26"/>
      <c r="BN10" s="5"/>
      <c r="BO10" s="5"/>
      <c r="BP10" s="6">
        <f t="shared" si="7"/>
        <v>0</v>
      </c>
      <c r="BQ10" s="12">
        <f t="shared" si="36"/>
        <v>0</v>
      </c>
      <c r="BR10" s="26"/>
      <c r="BS10" s="5"/>
      <c r="BT10" s="5"/>
      <c r="BU10" s="6">
        <f t="shared" si="8"/>
        <v>0</v>
      </c>
      <c r="BV10" s="12">
        <f t="shared" si="37"/>
        <v>0</v>
      </c>
      <c r="BW10" s="26"/>
      <c r="BX10" s="5"/>
      <c r="BY10" s="5"/>
      <c r="BZ10" s="9">
        <f t="shared" si="9"/>
        <v>0</v>
      </c>
      <c r="CA10" s="10">
        <f t="shared" si="38"/>
        <v>0</v>
      </c>
      <c r="CB10" s="13">
        <f t="shared" si="39"/>
        <v>0</v>
      </c>
      <c r="CC10" s="10">
        <f t="shared" si="40"/>
        <v>0</v>
      </c>
    </row>
    <row r="11" spans="1:81" ht="15" thickBot="1" x14ac:dyDescent="0.35">
      <c r="A11" s="18"/>
      <c r="B11" s="36"/>
      <c r="C11" s="28"/>
      <c r="D11" s="29"/>
      <c r="E11" s="29"/>
      <c r="F11" s="30">
        <f t="shared" ref="F11" si="42">C11+D11+G11</f>
        <v>0</v>
      </c>
      <c r="G11" s="31">
        <f t="shared" si="11"/>
        <v>0</v>
      </c>
      <c r="H11" s="28"/>
      <c r="I11" s="29"/>
      <c r="J11" s="29"/>
      <c r="K11" s="30">
        <f>H11+I11+L11</f>
        <v>0</v>
      </c>
      <c r="L11" s="31">
        <f t="shared" si="13"/>
        <v>0</v>
      </c>
      <c r="M11" s="28"/>
      <c r="N11" s="29"/>
      <c r="O11" s="29"/>
      <c r="P11" s="30">
        <f>M11+N11+Q11</f>
        <v>0</v>
      </c>
      <c r="Q11" s="31">
        <f t="shared" si="15"/>
        <v>0</v>
      </c>
      <c r="R11" s="33">
        <f t="shared" ref="R11:R12" si="43">P11+K11+F11</f>
        <v>0</v>
      </c>
      <c r="S11" s="30">
        <f t="shared" si="17"/>
        <v>0</v>
      </c>
      <c r="T11" s="30">
        <f t="shared" si="18"/>
        <v>0</v>
      </c>
      <c r="U11" s="31">
        <f t="shared" si="41"/>
        <v>0</v>
      </c>
      <c r="V11" s="28"/>
      <c r="W11" s="29"/>
      <c r="X11" s="29"/>
      <c r="Y11" s="30">
        <f t="shared" ref="Y11" si="44">V11+W11+Z11</f>
        <v>0</v>
      </c>
      <c r="Z11" s="31">
        <f t="shared" si="20"/>
        <v>0</v>
      </c>
      <c r="AA11" s="28"/>
      <c r="AB11" s="29"/>
      <c r="AC11" s="29"/>
      <c r="AD11" s="30">
        <f t="shared" ref="AD11" si="45">AA11+AB11+AE11</f>
        <v>0</v>
      </c>
      <c r="AE11" s="31">
        <f t="shared" si="21"/>
        <v>0</v>
      </c>
      <c r="AF11" s="28"/>
      <c r="AG11" s="29"/>
      <c r="AH11" s="29"/>
      <c r="AI11" s="30">
        <f t="shared" ref="AI11" si="46">AF11+AG11+AJ11</f>
        <v>0</v>
      </c>
      <c r="AJ11" s="31">
        <f t="shared" si="22"/>
        <v>0</v>
      </c>
      <c r="AK11" s="33">
        <f t="shared" si="23"/>
        <v>0</v>
      </c>
      <c r="AL11" s="30">
        <f t="shared" si="24"/>
        <v>0</v>
      </c>
      <c r="AM11" s="30">
        <f t="shared" si="25"/>
        <v>0</v>
      </c>
      <c r="AN11" s="31">
        <f t="shared" si="26"/>
        <v>0</v>
      </c>
      <c r="AO11" s="28"/>
      <c r="AP11" s="29"/>
      <c r="AQ11" s="29"/>
      <c r="AR11" s="30">
        <f t="shared" si="27"/>
        <v>0</v>
      </c>
      <c r="AS11" s="31">
        <f t="shared" si="28"/>
        <v>0</v>
      </c>
      <c r="AT11" s="28"/>
      <c r="AU11" s="29"/>
      <c r="AV11" s="29"/>
      <c r="AW11" s="30">
        <f t="shared" si="4"/>
        <v>0</v>
      </c>
      <c r="AX11" s="31">
        <f t="shared" si="29"/>
        <v>0</v>
      </c>
      <c r="AY11" s="28"/>
      <c r="AZ11" s="29"/>
      <c r="BA11" s="29"/>
      <c r="BB11" s="30">
        <f t="shared" ref="BB11" si="47">AY11+AZ11+BC11</f>
        <v>0</v>
      </c>
      <c r="BC11" s="31">
        <f t="shared" si="30"/>
        <v>0</v>
      </c>
      <c r="BD11" s="33">
        <f t="shared" si="31"/>
        <v>0</v>
      </c>
      <c r="BE11" s="30">
        <f>AZ11+AY11+AU11+AT11+AP11+AO11+AL11</f>
        <v>0</v>
      </c>
      <c r="BF11" s="30">
        <f t="shared" si="33"/>
        <v>0</v>
      </c>
      <c r="BG11" s="31">
        <f t="shared" si="34"/>
        <v>0</v>
      </c>
      <c r="BH11" s="28"/>
      <c r="BI11" s="29"/>
      <c r="BJ11" s="29"/>
      <c r="BK11" s="30">
        <f t="shared" ref="BK11" si="48">BH11+BI11+BL11</f>
        <v>0</v>
      </c>
      <c r="BL11" s="31">
        <f t="shared" si="35"/>
        <v>0</v>
      </c>
      <c r="BM11" s="28"/>
      <c r="BN11" s="29"/>
      <c r="BO11" s="29"/>
      <c r="BP11" s="30">
        <f t="shared" si="7"/>
        <v>0</v>
      </c>
      <c r="BQ11" s="31">
        <f t="shared" si="36"/>
        <v>0</v>
      </c>
      <c r="BR11" s="27"/>
      <c r="BS11" s="19"/>
      <c r="BT11" s="19"/>
      <c r="BU11" s="20">
        <f t="shared" si="8"/>
        <v>0</v>
      </c>
      <c r="BV11" s="15">
        <f t="shared" si="37"/>
        <v>0</v>
      </c>
      <c r="BW11" s="27"/>
      <c r="BX11" s="19"/>
      <c r="BY11" s="19"/>
      <c r="BZ11" s="9">
        <f t="shared" si="9"/>
        <v>0</v>
      </c>
      <c r="CA11" s="10">
        <f t="shared" si="38"/>
        <v>0</v>
      </c>
      <c r="CB11" s="13">
        <f t="shared" si="39"/>
        <v>0</v>
      </c>
      <c r="CC11" s="10">
        <f t="shared" si="40"/>
        <v>0</v>
      </c>
    </row>
    <row r="12" spans="1:81" s="2" customFormat="1" ht="15" thickBot="1" x14ac:dyDescent="0.35">
      <c r="A12" s="21"/>
      <c r="B12" s="22" t="s">
        <v>5</v>
      </c>
      <c r="C12" s="23">
        <f>SUM(C4:C11)</f>
        <v>0</v>
      </c>
      <c r="D12" s="23">
        <f>SUM(D4:D11)</f>
        <v>0</v>
      </c>
      <c r="E12" s="23"/>
      <c r="F12" s="23">
        <f>SUM(F4:F11)</f>
        <v>0</v>
      </c>
      <c r="G12" s="23">
        <f>SUM(G4:G11)</f>
        <v>0</v>
      </c>
      <c r="H12" s="23">
        <f>SUM(H4:H11)</f>
        <v>0</v>
      </c>
      <c r="I12" s="23">
        <f t="shared" ref="I12" si="49">SUM(I4:I11)</f>
        <v>0</v>
      </c>
      <c r="J12" s="23">
        <f>SUM(J4:J11)</f>
        <v>0</v>
      </c>
      <c r="K12" s="23">
        <f t="shared" ref="K12" si="50">SUM(K4:K11)</f>
        <v>0</v>
      </c>
      <c r="L12" s="23">
        <f t="shared" ref="L12" si="51">SUM(L4:L11)</f>
        <v>0</v>
      </c>
      <c r="M12" s="23">
        <f>SUM(M4:M11)</f>
        <v>0</v>
      </c>
      <c r="N12" s="23">
        <f t="shared" ref="N12" si="52">SUM(N4:N11)</f>
        <v>0</v>
      </c>
      <c r="O12" s="23">
        <f>SUM(O4:O11)</f>
        <v>0</v>
      </c>
      <c r="P12" s="23">
        <f t="shared" ref="P12" si="53">SUM(P4:P11)</f>
        <v>0</v>
      </c>
      <c r="Q12" s="23">
        <f t="shared" ref="Q12:V12" si="54">SUM(Q4:Q11)</f>
        <v>0</v>
      </c>
      <c r="R12" s="23">
        <f t="shared" si="43"/>
        <v>0</v>
      </c>
      <c r="S12" s="23">
        <f>SUM(S4:S11)</f>
        <v>0</v>
      </c>
      <c r="T12" s="23">
        <f>Q12+L12+G12</f>
        <v>0</v>
      </c>
      <c r="U12" s="23">
        <f t="shared" si="41"/>
        <v>0</v>
      </c>
      <c r="V12" s="23">
        <f t="shared" si="54"/>
        <v>0</v>
      </c>
      <c r="W12" s="23">
        <f t="shared" ref="W12" si="55">SUM(W4:W11)</f>
        <v>0</v>
      </c>
      <c r="X12" s="23">
        <f>SUM(X4:X11)</f>
        <v>0</v>
      </c>
      <c r="Y12" s="23">
        <f t="shared" ref="Y12" si="56">SUM(Y4:Y11)</f>
        <v>0</v>
      </c>
      <c r="Z12" s="23">
        <f t="shared" ref="Z12:AA12" si="57">SUM(Z4:Z11)</f>
        <v>0</v>
      </c>
      <c r="AA12" s="23">
        <f t="shared" si="57"/>
        <v>0</v>
      </c>
      <c r="AB12" s="23">
        <f t="shared" ref="AB12" si="58">SUM(AB4:AB11)</f>
        <v>0</v>
      </c>
      <c r="AC12" s="23">
        <f>SUM(AC4:AC11)</f>
        <v>0</v>
      </c>
      <c r="AD12" s="23">
        <f t="shared" ref="AD12" si="59">SUM(AD4:AD11)</f>
        <v>0</v>
      </c>
      <c r="AE12" s="23">
        <f t="shared" ref="AE12" si="60">SUM(AE4:AE11)</f>
        <v>0</v>
      </c>
      <c r="AF12" s="23">
        <f t="shared" ref="AF12" si="61">SUM(AF4:AF11)</f>
        <v>0</v>
      </c>
      <c r="AG12" s="23">
        <f t="shared" ref="AG12" si="62">SUM(AG4:AG11)</f>
        <v>0</v>
      </c>
      <c r="AH12" s="23">
        <f>SUM(AH4:AH11)</f>
        <v>0</v>
      </c>
      <c r="AI12" s="23">
        <f t="shared" ref="AI12" si="63">SUM(AI4:AI11)</f>
        <v>0</v>
      </c>
      <c r="AJ12" s="23">
        <f t="shared" ref="AJ12" si="64">SUM(AJ4:AJ11)</f>
        <v>0</v>
      </c>
      <c r="AK12" s="23">
        <f>SUM(AK4:AK11)</f>
        <v>0</v>
      </c>
      <c r="AL12" s="23">
        <f>SUM(AL4:AL11)</f>
        <v>0</v>
      </c>
      <c r="AM12" s="23">
        <f>SUM(AM4:AM11)</f>
        <v>0</v>
      </c>
      <c r="AN12" s="23">
        <f>SUM(AN4:AN11)</f>
        <v>0</v>
      </c>
      <c r="AO12" s="23">
        <f t="shared" ref="AO12" si="65">SUM(AO4:AO11)</f>
        <v>0</v>
      </c>
      <c r="AP12" s="23">
        <f t="shared" ref="AP12" si="66">SUM(AP4:AP11)</f>
        <v>0</v>
      </c>
      <c r="AQ12" s="23">
        <f>SUM(AQ4:AQ11)</f>
        <v>0</v>
      </c>
      <c r="AR12" s="23">
        <f t="shared" ref="AR12" si="67">SUM(AR4:AR11)</f>
        <v>0</v>
      </c>
      <c r="AS12" s="23">
        <f t="shared" ref="AS12" si="68">SUM(AS4:AS11)</f>
        <v>0</v>
      </c>
      <c r="AT12" s="23">
        <f t="shared" ref="AT12" si="69">SUM(AT4:AT11)</f>
        <v>0</v>
      </c>
      <c r="AU12" s="23">
        <f t="shared" ref="AU12" si="70">SUM(AU4:AU11)</f>
        <v>0</v>
      </c>
      <c r="AV12" s="23">
        <f>SUM(AV4:AV11)</f>
        <v>0</v>
      </c>
      <c r="AW12" s="23">
        <f t="shared" ref="AW12" si="71">SUM(AW4:AW11)</f>
        <v>0</v>
      </c>
      <c r="AX12" s="23">
        <f t="shared" ref="AX12" si="72">SUM(AX4:AX11)</f>
        <v>0</v>
      </c>
      <c r="AY12" s="23">
        <f t="shared" ref="AY12" si="73">SUM(AY4:AY11)</f>
        <v>0</v>
      </c>
      <c r="AZ12" s="23">
        <f t="shared" ref="AZ12" si="74">SUM(AZ4:AZ11)</f>
        <v>0</v>
      </c>
      <c r="BA12" s="23">
        <f>SUM(BA4:BA11)</f>
        <v>0</v>
      </c>
      <c r="BB12" s="23">
        <f t="shared" ref="BB12" si="75">SUM(BB4:BB11)</f>
        <v>0</v>
      </c>
      <c r="BC12" s="23">
        <f t="shared" ref="BC12" si="76">SUM(BC4:BC11)</f>
        <v>0</v>
      </c>
      <c r="BD12" s="23">
        <f>SUM(BD4:BD11)</f>
        <v>0</v>
      </c>
      <c r="BE12" s="23">
        <f>SUM(BE4:BE11)</f>
        <v>0</v>
      </c>
      <c r="BF12" s="23">
        <f>SUM(BF4:BF11)</f>
        <v>0</v>
      </c>
      <c r="BG12" s="23">
        <f t="shared" ref="BG12" si="77">BC12+AX12+AS12</f>
        <v>0</v>
      </c>
      <c r="BH12" s="23">
        <f t="shared" ref="BH12" si="78">SUM(BH4:BH11)</f>
        <v>0</v>
      </c>
      <c r="BI12" s="23">
        <f t="shared" ref="BI12" si="79">SUM(BI4:BI11)</f>
        <v>0</v>
      </c>
      <c r="BJ12" s="23">
        <f>SUM(BJ4:BJ11)</f>
        <v>0</v>
      </c>
      <c r="BK12" s="23">
        <f t="shared" ref="BK12" si="80">SUM(BK4:BK11)</f>
        <v>0</v>
      </c>
      <c r="BL12" s="23">
        <f t="shared" ref="BL12" si="81">SUM(BL4:BL11)</f>
        <v>0</v>
      </c>
      <c r="BM12" s="23">
        <f t="shared" ref="BM12" si="82">SUM(BM4:BM11)</f>
        <v>0</v>
      </c>
      <c r="BN12" s="23">
        <f t="shared" ref="BN12" si="83">SUM(BN4:BN11)</f>
        <v>0</v>
      </c>
      <c r="BO12" s="23">
        <f>SUM(BO4:BO11)</f>
        <v>0</v>
      </c>
      <c r="BP12" s="23">
        <f t="shared" ref="BP12" si="84">SUM(BP4:BP11)</f>
        <v>0</v>
      </c>
      <c r="BQ12" s="24">
        <f t="shared" ref="BQ12" si="85">SUM(BQ4:BQ11)</f>
        <v>0</v>
      </c>
      <c r="BR12" s="16">
        <f t="shared" ref="BR12" si="86">SUM(BR4:BR11)</f>
        <v>0</v>
      </c>
      <c r="BS12" s="23">
        <f t="shared" ref="BS12" si="87">SUM(BS4:BS11)</f>
        <v>0</v>
      </c>
      <c r="BT12" s="23">
        <f>SUM(BT4:BT11)</f>
        <v>0</v>
      </c>
      <c r="BU12" s="23">
        <f t="shared" ref="BU12" si="88">SUM(BU4:BU11)</f>
        <v>0</v>
      </c>
      <c r="BV12" s="17">
        <f t="shared" ref="BV12" si="89">SUM(BV4:BV11)</f>
        <v>0</v>
      </c>
      <c r="BW12" s="37">
        <f>SUM(BW4:BW11)</f>
        <v>0</v>
      </c>
      <c r="BX12" s="37">
        <f>SUM(BX4:BX11)</f>
        <v>0</v>
      </c>
      <c r="BY12" s="37">
        <f>SUM(BY4:BY11)</f>
        <v>0</v>
      </c>
      <c r="BZ12" s="37">
        <f>SUM(BZ4:BZ11)</f>
        <v>0</v>
      </c>
      <c r="CA12" s="37">
        <f>SUM(CA4:CA11)</f>
        <v>0</v>
      </c>
      <c r="CB12" s="16">
        <f>SUM(CB4:CB11)</f>
        <v>0</v>
      </c>
      <c r="CC12" s="17">
        <f>SUM(CC4:CC11)</f>
        <v>0</v>
      </c>
    </row>
    <row r="16" spans="1:81" x14ac:dyDescent="0.3">
      <c r="A16" s="3" t="s">
        <v>9</v>
      </c>
      <c r="B16" s="3"/>
    </row>
  </sheetData>
  <mergeCells count="20">
    <mergeCell ref="A16:B16"/>
    <mergeCell ref="B2:B3"/>
    <mergeCell ref="A2:A3"/>
    <mergeCell ref="BW2:CA2"/>
    <mergeCell ref="C2:G2"/>
    <mergeCell ref="H2:L2"/>
    <mergeCell ref="M2:Q2"/>
    <mergeCell ref="V2:Z2"/>
    <mergeCell ref="AA2:AE2"/>
    <mergeCell ref="R2:U2"/>
    <mergeCell ref="BM2:BQ2"/>
    <mergeCell ref="BR2:BV2"/>
    <mergeCell ref="CB2:CC2"/>
    <mergeCell ref="AF2:AJ2"/>
    <mergeCell ref="AO2:AS2"/>
    <mergeCell ref="AK2:AN2"/>
    <mergeCell ref="AT2:AX2"/>
    <mergeCell ref="AY2:BC2"/>
    <mergeCell ref="BH2:BL2"/>
    <mergeCell ref="BD2:B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Sviridova</dc:creator>
  <cp:lastModifiedBy>Marina Sviridova</cp:lastModifiedBy>
  <dcterms:created xsi:type="dcterms:W3CDTF">2024-02-20T04:06:08Z</dcterms:created>
  <dcterms:modified xsi:type="dcterms:W3CDTF">2024-02-21T13:33:20Z</dcterms:modified>
</cp:coreProperties>
</file>